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showInkAnnotation="0" codeName="ThisWorkbook" defaultThemeVersion="124226"/>
  <mc:AlternateContent xmlns:mc="http://schemas.openxmlformats.org/markup-compatibility/2006">
    <mc:Choice Requires="x15">
      <x15ac:absPath xmlns:x15ac="http://schemas.microsoft.com/office/spreadsheetml/2010/11/ac" url="https://etsihq-my.sharepoint.com/personal/sabine_dahmen_etsi_org/Documents/Desktop/"/>
    </mc:Choice>
  </mc:AlternateContent>
  <xr:revisionPtr revIDLastSave="0" documentId="8_{58ED9009-225A-4930-90A9-83CEEDA3E4B1}" xr6:coauthVersionLast="45" xr6:coauthVersionMax="45" xr10:uidLastSave="{00000000-0000-0000-0000-000000000000}"/>
  <bookViews>
    <workbookView xWindow="7035" yWindow="3045" windowWidth="16335" windowHeight="10320" tabRatio="698" xr2:uid="{00000000-000D-0000-FFFF-FFFF00000000}"/>
  </bookViews>
  <sheets>
    <sheet name="71-86GHz" sheetId="1" r:id="rId1"/>
    <sheet name="track_changes" sheetId="6" r:id="rId2"/>
  </sheets>
  <definedNames>
    <definedName name="_xlnm._FilterDatabase" localSheetId="0" hidden="1">'71-86GHz'!$A$1:$NP$10651</definedName>
    <definedName name="allocation">'71-86GHz'!#REF!</definedName>
    <definedName name="lice">'71-86GHz'!#REF!</definedName>
    <definedName name="license">'71-86GHz'!#REF!</definedName>
    <definedName name="licensing">#REF!</definedName>
    <definedName name="Nome">#REF!</definedName>
    <definedName name="pluto">#REF!</definedName>
    <definedName name="Point">'71-86GHz'!#REF!</definedName>
    <definedName name="pointo">'71-86GHz'!#REF!</definedName>
    <definedName name="Z_9482006D_A863_4749_8A71_E00676D4E187_.wvu.FilterData" localSheetId="0" hidden="1">'71-86GHz'!$A$1:$NP$10651</definedName>
    <definedName name="Z_9482006D_A863_4749_8A71_E00676D4E187_.wvu.Rows" localSheetId="0" hidden="1">'71-86GHz'!$120:$120</definedName>
  </definedNames>
  <calcPr calcId="191029"/>
  <customWorkbookViews>
    <customWorkbookView name="mfrecass - Visualizzazione personale" guid="{9482006D-A863-4749-8A71-E00676D4E187}" mergeInterval="0" personalView="1" maximized="1" xWindow="1" yWindow="1" windowWidth="1362" windowHeight="536" tabRatio="698"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61" i="1" l="1"/>
</calcChain>
</file>

<file path=xl/sharedStrings.xml><?xml version="1.0" encoding="utf-8"?>
<sst xmlns="http://schemas.openxmlformats.org/spreadsheetml/2006/main" count="866" uniqueCount="425">
  <si>
    <t>Country</t>
  </si>
  <si>
    <t>Argentina</t>
  </si>
  <si>
    <t xml:space="preserve"> Secretaria de Comunicaciones</t>
  </si>
  <si>
    <t>Australia</t>
  </si>
  <si>
    <t xml:space="preserve"> Australian Communications Authority (ACMA)</t>
  </si>
  <si>
    <t xml:space="preserve">Austria </t>
  </si>
  <si>
    <t>TelekomControl</t>
  </si>
  <si>
    <t xml:space="preserve">Bahrain </t>
  </si>
  <si>
    <t>Telecommunications Regulatory Authority (TRA)</t>
  </si>
  <si>
    <t xml:space="preserve">Belgium </t>
  </si>
  <si>
    <t>Belgian Institute of Postal services and Telecommunications</t>
  </si>
  <si>
    <t>The Communication Regulatory Agency (CRA)</t>
  </si>
  <si>
    <t xml:space="preserve">Botswana </t>
  </si>
  <si>
    <t>Botswana Telecommunications Authority</t>
  </si>
  <si>
    <t xml:space="preserve">Brazil </t>
  </si>
  <si>
    <t>ANATEL</t>
  </si>
  <si>
    <t xml:space="preserve">Bulgaria </t>
  </si>
  <si>
    <t>Communication Regulation Commission</t>
  </si>
  <si>
    <t xml:space="preserve">Canada </t>
  </si>
  <si>
    <t>Canadian Radio Television and Telecommunications Commission</t>
  </si>
  <si>
    <t xml:space="preserve">Chile </t>
  </si>
  <si>
    <t>Subsecretaria de Telecommunicacaiones (SUBTEL)</t>
  </si>
  <si>
    <t xml:space="preserve">Columbia </t>
  </si>
  <si>
    <t>Comision Regulacion de Telecomunicaciones</t>
  </si>
  <si>
    <t>Czech Republic</t>
  </si>
  <si>
    <t xml:space="preserve"> Czech Telecommunications Office</t>
  </si>
  <si>
    <t>Denmark</t>
  </si>
  <si>
    <t xml:space="preserve"> National IT &amp; Telecom Agency</t>
  </si>
  <si>
    <t xml:space="preserve">Dominica </t>
  </si>
  <si>
    <t>ECTEL Eastern Caribbean Telecommunications Authority</t>
  </si>
  <si>
    <t xml:space="preserve">Egypt </t>
  </si>
  <si>
    <t>Estonia</t>
  </si>
  <si>
    <t xml:space="preserve"> Ministry of Transport and Communications</t>
  </si>
  <si>
    <t xml:space="preserve">Finland </t>
  </si>
  <si>
    <t xml:space="preserve">France </t>
  </si>
  <si>
    <t>ARCEP (Autorité de Régulation des Communications Electroniques et des Postes )</t>
  </si>
  <si>
    <t>Germany</t>
  </si>
  <si>
    <t>Greece</t>
  </si>
  <si>
    <t xml:space="preserve"> EETT (National Telecommunications and Post Commission)</t>
  </si>
  <si>
    <t xml:space="preserve">Hungary </t>
  </si>
  <si>
    <t xml:space="preserve">Iceland </t>
  </si>
  <si>
    <t>Ministry of Communications</t>
  </si>
  <si>
    <t xml:space="preserve">India </t>
  </si>
  <si>
    <t>Telecom Regulatory Authority of India (TRAI)</t>
  </si>
  <si>
    <t xml:space="preserve">Iran </t>
  </si>
  <si>
    <t>Communications Regulatory Authority (CRA) of Iran</t>
  </si>
  <si>
    <t xml:space="preserve">Ireland </t>
  </si>
  <si>
    <t>Office of the Director of Telecommunications Regulation (ODTR)</t>
  </si>
  <si>
    <t xml:space="preserve">Italy </t>
  </si>
  <si>
    <t xml:space="preserve">Jordan </t>
  </si>
  <si>
    <t>Telecommunication Regulatory Commission</t>
  </si>
  <si>
    <t xml:space="preserve">Latvia </t>
  </si>
  <si>
    <t xml:space="preserve">Lebanon </t>
  </si>
  <si>
    <t>Ministry Of Telecommunications</t>
  </si>
  <si>
    <t xml:space="preserve">Liechtenstien </t>
  </si>
  <si>
    <t>Amt für Kommunikation</t>
  </si>
  <si>
    <t xml:space="preserve">Lithuania </t>
  </si>
  <si>
    <t>Lithuanian Communications Regulatory Authority (CRA)</t>
  </si>
  <si>
    <t xml:space="preserve">Luxembourg </t>
  </si>
  <si>
    <t>Institut Luxembourgeois de Régulation</t>
  </si>
  <si>
    <t xml:space="preserve">Malaysia </t>
  </si>
  <si>
    <t>Malaysian Communications and Multimedia Commission (MCMC)</t>
  </si>
  <si>
    <t xml:space="preserve">Malta </t>
  </si>
  <si>
    <t>Malta Communications Authority</t>
  </si>
  <si>
    <t xml:space="preserve">Mexico </t>
  </si>
  <si>
    <t>Comisión Federal de Telecomunicaciones</t>
  </si>
  <si>
    <t xml:space="preserve">Netherlands </t>
  </si>
  <si>
    <t xml:space="preserve">Nigeria </t>
  </si>
  <si>
    <t>Nigerian Communications Commission</t>
  </si>
  <si>
    <t xml:space="preserve">Norway </t>
  </si>
  <si>
    <t>Norwegian Post and Telecommunication Authority</t>
  </si>
  <si>
    <t xml:space="preserve">Pakistan </t>
  </si>
  <si>
    <t>Pakistan Telecommunication Authority</t>
  </si>
  <si>
    <t xml:space="preserve">Papua New Guinea </t>
  </si>
  <si>
    <t>PANGTEL</t>
  </si>
  <si>
    <t xml:space="preserve">Philippines </t>
  </si>
  <si>
    <t>National Telecommunications Commission (NTC)</t>
  </si>
  <si>
    <t xml:space="preserve">Poland </t>
  </si>
  <si>
    <t xml:space="preserve">Portugal </t>
  </si>
  <si>
    <t>Autoridade Nacional de Comunicações (ANACOM)</t>
  </si>
  <si>
    <t xml:space="preserve">Romania </t>
  </si>
  <si>
    <t>National Regulatory Authority for Communications</t>
  </si>
  <si>
    <t xml:space="preserve">Saudi Arabia </t>
  </si>
  <si>
    <t>Communications &amp; Information Technology Commission</t>
  </si>
  <si>
    <t xml:space="preserve">Singapore </t>
  </si>
  <si>
    <t xml:space="preserve">Slovakia </t>
  </si>
  <si>
    <t>Telecommunications Office of the Slovak Republic</t>
  </si>
  <si>
    <t xml:space="preserve">South Africa </t>
  </si>
  <si>
    <t>The Independent Communications Authority of South Africa (ICASA)</t>
  </si>
  <si>
    <t xml:space="preserve">Spain </t>
  </si>
  <si>
    <t xml:space="preserve">Sweden </t>
  </si>
  <si>
    <t>The National Post and Telecom Agency (PTS)</t>
  </si>
  <si>
    <t xml:space="preserve">Switzerland </t>
  </si>
  <si>
    <t>Federal Office for Communications (OFCOM/BAKOM)</t>
  </si>
  <si>
    <t xml:space="preserve">Turkey </t>
  </si>
  <si>
    <t>Telekomunikasyon Kurumu</t>
  </si>
  <si>
    <t xml:space="preserve">United Arab Emirates </t>
  </si>
  <si>
    <t>Telecommunications Regulatory Authority UAE</t>
  </si>
  <si>
    <t>Office of Communications (OFCOM)</t>
  </si>
  <si>
    <t xml:space="preserve">USA </t>
  </si>
  <si>
    <t>Federal Communications Commission (FCC)</t>
  </si>
  <si>
    <t>Status of the band</t>
  </si>
  <si>
    <t>http://www.acma.gov.au</t>
  </si>
  <si>
    <t>http://www.tkc.at</t>
  </si>
  <si>
    <t>Telecommunications Regulatory Authorities</t>
  </si>
  <si>
    <t>http://www.anatel.gov.br/english_site/default.asp</t>
  </si>
  <si>
    <t>http://www.crtc.gc.ca/eng/welcome.htm</t>
  </si>
  <si>
    <t>http://www.subtel.cl/</t>
  </si>
  <si>
    <t>http://www.crt.gov.co/</t>
  </si>
  <si>
    <t>http://www.ctu.cz/</t>
  </si>
  <si>
    <t>http://www.tst.dk/</t>
  </si>
  <si>
    <t>http://www.ectel.info/</t>
  </si>
  <si>
    <t>http://www.tra.gov.eg/</t>
  </si>
  <si>
    <t>http://www.arcep.fr/</t>
  </si>
  <si>
    <t>http://www.tsm.ee</t>
  </si>
  <si>
    <t>http://www.bundesnetzagentur.de/</t>
  </si>
  <si>
    <t>http://www.eett.gr/</t>
  </si>
  <si>
    <t>http://www.trai.gov.in/</t>
  </si>
  <si>
    <t>http://www.cra.ir/</t>
  </si>
  <si>
    <t>http://www.odtr.ie/</t>
  </si>
  <si>
    <t>http://www.trc.gov.jo/</t>
  </si>
  <si>
    <t>http://www.mpt.gov.lb/</t>
  </si>
  <si>
    <t>http://www.ak.llv.li/</t>
  </si>
  <si>
    <t>http://www.radio.lt/</t>
  </si>
  <si>
    <t>http://www.etat.lu/ILR/</t>
  </si>
  <si>
    <t>http://www.cmc.gov.my/</t>
  </si>
  <si>
    <t>http://www.mca.org.mt/</t>
  </si>
  <si>
    <t>http://www.cft.gob.mx/</t>
  </si>
  <si>
    <t>http://www.ncc.gov.ng/</t>
  </si>
  <si>
    <t>http://www.npt.no/</t>
  </si>
  <si>
    <t>http://www.pta.gov.pk/</t>
  </si>
  <si>
    <t>http://www.pangtel.gov.pg/</t>
  </si>
  <si>
    <t>http://www.ntc.gov.ph/</t>
  </si>
  <si>
    <t>http://www.anacom.pt/</t>
  </si>
  <si>
    <t>http://www.anrc.ro/</t>
  </si>
  <si>
    <t>http://www.citc.gov.sa/</t>
  </si>
  <si>
    <t>http://www.teleoff.gov.sk/</t>
  </si>
  <si>
    <t>http://www.icasa.org.za/</t>
  </si>
  <si>
    <t>http://www.trc.gov.lk/</t>
  </si>
  <si>
    <t>http://www.pts.se/</t>
  </si>
  <si>
    <t>http://www.tk.gov.tr/</t>
  </si>
  <si>
    <t>http://www.tra.gov.ae/</t>
  </si>
  <si>
    <t>http://www.ofcom.org.uk/</t>
  </si>
  <si>
    <t>http://www.fcc.gov/</t>
  </si>
  <si>
    <t>http://www.tra.org.bh</t>
  </si>
  <si>
    <t>http://www.ibpt.be</t>
  </si>
  <si>
    <t>http://www.cra.ba</t>
  </si>
  <si>
    <t>http://www.crc.bg</t>
  </si>
  <si>
    <t>http://www.sviluppoeconomico.gov.it/</t>
  </si>
  <si>
    <t>Licence Regime</t>
  </si>
  <si>
    <t>FDD</t>
  </si>
  <si>
    <t>Max n</t>
  </si>
  <si>
    <t>Website</t>
  </si>
  <si>
    <t>ITU REGION</t>
  </si>
  <si>
    <t>REG 1</t>
  </si>
  <si>
    <t>REG 3</t>
  </si>
  <si>
    <t>REG 2</t>
  </si>
  <si>
    <t>FDD/TDD</t>
  </si>
  <si>
    <t>Freq. Band
[GHz]</t>
  </si>
  <si>
    <t>71-76;81-86</t>
  </si>
  <si>
    <t>Open</t>
  </si>
  <si>
    <t>Cyprus</t>
  </si>
  <si>
    <t>74-76;84-86</t>
  </si>
  <si>
    <t>74,625-75.875;84,625-85.875</t>
  </si>
  <si>
    <t>Slovenia</t>
  </si>
  <si>
    <t>Closed</t>
  </si>
  <si>
    <t>New Zealand</t>
  </si>
  <si>
    <t>Croatia</t>
  </si>
  <si>
    <t>Indonesia</t>
  </si>
  <si>
    <t>Albania</t>
  </si>
  <si>
    <t>http://www.rrt.lt/lt/verslui/istekliai/radijo-dazniai/rrl.html</t>
  </si>
  <si>
    <t xml:space="preserve">Light licensing </t>
  </si>
  <si>
    <t>Block assignment</t>
  </si>
  <si>
    <t>Channel spacing
[MHz]</t>
  </si>
  <si>
    <t>x</t>
  </si>
  <si>
    <t>250 &amp; lower</t>
  </si>
  <si>
    <t>Macedonia</t>
  </si>
  <si>
    <t>Montenegro</t>
  </si>
  <si>
    <t>Russia Federation</t>
  </si>
  <si>
    <t>Serbia</t>
  </si>
  <si>
    <t>72-76;82-86</t>
  </si>
  <si>
    <t>Ukraine</t>
  </si>
  <si>
    <t>http://www.mcw.gov.cy/mcw/dec/dec.nsf/DMLindex_en/DMLindex_en?opendocument</t>
  </si>
  <si>
    <t xml:space="preserve"> Department of Electronic Communications, of the Ministry of Communications and Works</t>
  </si>
  <si>
    <t>https://www.viestintavirasto.fi/en/index.html</t>
  </si>
  <si>
    <t>FICORA</t>
  </si>
  <si>
    <t>http://www.pfs.is/english</t>
  </si>
  <si>
    <t>feee:  Act on the Post and Telecom Administration, No. 69/2003.</t>
  </si>
  <si>
    <t>http://www.minetur.gob.es/telecomunicaciones/es-ES/Paginas/index.aspx</t>
  </si>
  <si>
    <t>Ministerio de Industria, Energía y Turismo</t>
  </si>
  <si>
    <t>Puerto Rico</t>
  </si>
  <si>
    <t>no channel</t>
  </si>
  <si>
    <t>South Korea</t>
  </si>
  <si>
    <t>http://www.spectrum.or.kr/</t>
  </si>
  <si>
    <t>71-75.5;81-86</t>
  </si>
  <si>
    <t>Thailand</t>
  </si>
  <si>
    <t>http://www.nbtc.go.th/wps/portal/Eng/FrequencyManagements/FreqAllocation</t>
  </si>
  <si>
    <t>NBTC NATIONAL TELECOMMUNICATION COMMISSION</t>
  </si>
  <si>
    <t>http://www.nbtc.go.th/wps/portal/Eng</t>
  </si>
  <si>
    <t>Vietnam</t>
  </si>
  <si>
    <t>http://english.mic.gov.vn/Trang/default.aspx</t>
  </si>
  <si>
    <t>Minimal registration fee</t>
  </si>
  <si>
    <t>http://www.ctu.cz/predpisy-a-opatreni/plan-vyuziti-radioveho-spektra.html</t>
  </si>
  <si>
    <t>Bangladesh</t>
  </si>
  <si>
    <t>China</t>
  </si>
  <si>
    <t>Myanmar</t>
  </si>
  <si>
    <t>Afghanistan</t>
  </si>
  <si>
    <t>Iraq</t>
  </si>
  <si>
    <t>Israel</t>
  </si>
  <si>
    <t>Ghana</t>
  </si>
  <si>
    <t>Unlicensed</t>
  </si>
  <si>
    <t>Under Review/Study</t>
  </si>
  <si>
    <t>Link by link</t>
  </si>
  <si>
    <t>Link by link and block</t>
  </si>
  <si>
    <t>Public consultation 2013 on E-Band. Proposed a Light Licence regime; Fee follow the same rules as per the other bands. Regulator web site, described by a formula</t>
  </si>
  <si>
    <t>reg. document= ComReg989
Minimum Antenna Gain - 43 dBi, as recommended by ETSI Technical Specification TS 102 524</t>
  </si>
  <si>
    <t>fee:  https://www.viestintavirasto.fi/en/spectrum/radiolicences/frequencyfees.html</t>
  </si>
  <si>
    <t>Fees:  FEK 2914/B/22-11-2011
Fees for allocation of radio frequencies = 115€ per RTx
TDD case + 30%</t>
  </si>
  <si>
    <t xml:space="preserve">REG 1 </t>
  </si>
  <si>
    <t>Notes</t>
  </si>
  <si>
    <t>http://www.hakom.hr/userdocsimages/2011/radiodifuzija_i_dozvole/2014/VL-RK-PL-INTS_Plan_za_80GHz_rev_20130904.pdf</t>
  </si>
  <si>
    <t>http://www.hakom.hr</t>
  </si>
  <si>
    <t>Hakom - Croatian Regulatory Authority for Network Industries</t>
  </si>
  <si>
    <t>Light licensing</t>
  </si>
  <si>
    <t>http://www.cnc.gob.ar</t>
  </si>
  <si>
    <t>http://www.akeo.al</t>
  </si>
  <si>
    <t>AKEO</t>
  </si>
  <si>
    <t>Qatar</t>
  </si>
  <si>
    <t>Licensed</t>
  </si>
  <si>
    <t>http://spektar.rak.ba/en/Kalkulator.aspx</t>
  </si>
  <si>
    <t>http://www.ratel.rs/upload/documents/Plan_namene/Plan-namene-tabele.pdf</t>
  </si>
  <si>
    <t>REPUBLIC AGENCY FOR ELECTRONIC COMMUNICATIONS</t>
  </si>
  <si>
    <t>http://www.ratel.rs/</t>
  </si>
  <si>
    <t>http://zakon1.rada.gov.ua/laws?lang=en</t>
  </si>
  <si>
    <t>Agency for Electronic Communications</t>
  </si>
  <si>
    <t>http://www.aek.mk/en/</t>
  </si>
  <si>
    <t>http://www.ekip.me/eng/agency/</t>
  </si>
  <si>
    <t>Agency for Electronic Communications and Postal Services </t>
  </si>
  <si>
    <t>Junta Reglamentadora de Telecomunicaciones de Puero Rico</t>
  </si>
  <si>
    <t>http://www.jrtpr.gobierno.pr/index.asp</t>
  </si>
  <si>
    <t>Supreme Council of Information and Communication Technology</t>
  </si>
  <si>
    <t>http://www.ictqatar.qa/en</t>
  </si>
  <si>
    <t>Ministry for Communications and Informatization of the Russian Federation</t>
  </si>
  <si>
    <t>http://www.minsvyaz.ru/en/</t>
  </si>
  <si>
    <t>National Media and Infocommunication Authority</t>
  </si>
  <si>
    <t>http://english.nmhh.hu/</t>
  </si>
  <si>
    <t>Badan Regulasi Telekomunikasi Indonesia / Indonesian Telecommunications Regulatory Authority</t>
  </si>
  <si>
    <t>http://www.brti.or.id/</t>
  </si>
  <si>
    <t>Bangladesh Telecommunication Regulatory Commission</t>
  </si>
  <si>
    <t>http://www.btrc.gov.bd/</t>
  </si>
  <si>
    <t>Afghanistan Telecom Regulatory Authority</t>
  </si>
  <si>
    <t>http://atra.gov.af/en</t>
  </si>
  <si>
    <t>Ministry of Information Industry</t>
  </si>
  <si>
    <t>http://www.mii.gov.cn/</t>
  </si>
  <si>
    <t>Communications and Media Commission</t>
  </si>
  <si>
    <t>http://www.cmc.iq/en/</t>
  </si>
  <si>
    <t>http://www.moc.gov.il/130-en/MOC.aspx</t>
  </si>
  <si>
    <t>Agency for communication networks and services of the Republic of Slovenia</t>
  </si>
  <si>
    <t>http://www.akos-rs.si/akos-ang</t>
  </si>
  <si>
    <t>Korea Communications Commission</t>
  </si>
  <si>
    <t>Vietnam Telecommunication Authority</t>
  </si>
  <si>
    <t>National Commission for the State Regulation of Communications and Informatization</t>
  </si>
  <si>
    <t>http://www.nca.org.gh/</t>
  </si>
  <si>
    <t>Bundesnetzagentur</t>
  </si>
  <si>
    <t>250 &amp; 125</t>
  </si>
  <si>
    <t>Double regime</t>
  </si>
  <si>
    <t>https://www.viestintavirasto.fi/en/steeringandsupervision/actsregulationsdecisions/regulations/radiofrequencyregulation4.html</t>
  </si>
  <si>
    <t>Partially open 2x 2000MHz : 71.125-73.125 - 81.125-83.125
Possible options for future:
- Expansion of the spectrum for individual licenses for fixed radio
- Block Allocation
- Exemptions from permit requirements</t>
  </si>
  <si>
    <t>http://www.rsm.govt.nz/</t>
  </si>
  <si>
    <t xml:space="preserve">Ministry of business, innovation &amp; employment </t>
  </si>
  <si>
    <t xml:space="preserve">fees: http://www.bundesnetzagentur.de/SharedDocs/Downloads/EN/BNetzA/Areas/Telecommunications/TelecomRegulation/FrequencyManagement/FrequencyAssignment/CalculationoffrequencyassigId599pdf.pdf?__blob=publicationFile&amp;v=2
Additional information available: Reference document SSB FE-OE 023
</t>
  </si>
  <si>
    <t>Additional information available: Review of the Radio Links Licensing Regime 2009</t>
  </si>
  <si>
    <t>Additional information available: Reg. Document: MCMC SRSP-548 FS
technical Req.&gt; http://skmm.gov.my/skmmgovmy/media/General/pdf/SRSP548_Requirements-for-Fixed-Service-Line-Of-Sight-Radio-Relay.pdf
fees calculator&gt; http://aaig.skmm.gov.my/Flash.aspx</t>
  </si>
  <si>
    <t xml:space="preserve">Additional information available: ANACOM - Administrative Rule no. 1473-B 2008; </t>
  </si>
  <si>
    <t>£50 per link per year, irrespective of capacity - 
Additional information available: IR2000 - Spectrum Management
Approach in the 71-76 GHz and 81-86 GHz bands - TDD only in self coordinate part. OFW 369</t>
  </si>
  <si>
    <t>Link by link and Block</t>
  </si>
  <si>
    <t>71-74;81-84</t>
  </si>
  <si>
    <t xml:space="preserve">Fee simulator -  http://www.arcep.fr/fileadmin/reprise/dossiers/taxes/simulateur-cout-fh-nov2014.xlsm
</t>
  </si>
  <si>
    <t>Japan</t>
  </si>
  <si>
    <t>Ministry of Internal Affairs and Communications</t>
    <phoneticPr fontId="28"/>
  </si>
  <si>
    <t>http://www.soumu.go.jp/english/index.html</t>
    <phoneticPr fontId="28"/>
  </si>
  <si>
    <t>In Japan, E-band is provided as a Mobile Station in order to reduce the license fee (600Yen).
The license fee for the other FWS is 21,000Yen.
The new regulation was determined referring ETSI/ECC in 2014.</t>
  </si>
  <si>
    <t>License Cost Estimation for 250MHz/Year [Euro]</t>
  </si>
  <si>
    <t>Office of Electronic Communications (UKE)</t>
  </si>
  <si>
    <t>http://www.uke.gov.pl/</t>
  </si>
  <si>
    <t>http://www.teleoff.gov.sk/data/files/25511.pdf
General authorisation No. VPR-01/2012</t>
  </si>
  <si>
    <t>First version for approval phase</t>
  </si>
  <si>
    <t>Data</t>
  </si>
  <si>
    <t>Comments/Modification</t>
  </si>
  <si>
    <t>Algeria</t>
  </si>
  <si>
    <t>http://www.arpt.dz/index.htm</t>
  </si>
  <si>
    <t>ARCOTEL</t>
  </si>
  <si>
    <t>Ecuador</t>
  </si>
  <si>
    <t>http://www.arcotel.gob.ec/</t>
  </si>
  <si>
    <t>AGCOM</t>
  </si>
  <si>
    <t>http://www.mic.go.kr/</t>
  </si>
  <si>
    <t>USD440, including application and regulatory fee</t>
  </si>
  <si>
    <t>Georgia</t>
  </si>
  <si>
    <t>Kazakhstan</t>
  </si>
  <si>
    <t>http://mid.gov.kz/</t>
  </si>
  <si>
    <t>Uzbekistan</t>
  </si>
  <si>
    <t>http://www.aci.uz/</t>
  </si>
  <si>
    <t>Azerbaijan</t>
  </si>
  <si>
    <t>http://www.mincom.gov.az/</t>
  </si>
  <si>
    <t>Belarus</t>
  </si>
  <si>
    <t>http://www.mpt.gov.by/index_en.htm</t>
  </si>
  <si>
    <t>Kuwait</t>
  </si>
  <si>
    <t>Oman</t>
  </si>
  <si>
    <t>http://smu.tra.gov.om/</t>
  </si>
  <si>
    <t>Cote d'Ivoire</t>
  </si>
  <si>
    <t>www.atci.ci/</t>
  </si>
  <si>
    <t>Spectrum is awarded on demand.</t>
  </si>
  <si>
    <t>NCA</t>
  </si>
  <si>
    <t>Venezuela</t>
  </si>
  <si>
    <t>CONATEL</t>
  </si>
  <si>
    <t>http://www.conatel.gob.ve/</t>
  </si>
  <si>
    <t>Nepal</t>
  </si>
  <si>
    <t>http://www.nta.gov.np/en/</t>
  </si>
  <si>
    <t>Taiwan</t>
  </si>
  <si>
    <t>Hong Kong</t>
  </si>
  <si>
    <t>http://www.ofca.gov.hk/</t>
  </si>
  <si>
    <t>OFCA</t>
  </si>
  <si>
    <t>Sri Lanka</t>
  </si>
  <si>
    <t>The Telecommunications Regulatory Commission of Sri Lanka</t>
  </si>
  <si>
    <t>Monzanbique</t>
  </si>
  <si>
    <t>Ministry of Transport and Communication Nacional das Comunicaçoes de Moçambique</t>
  </si>
  <si>
    <t>http://www.incm.gov.mz/</t>
  </si>
  <si>
    <t>http://www.mcpt.gov.mm/</t>
  </si>
  <si>
    <t>NTA</t>
  </si>
  <si>
    <t>MCPT</t>
  </si>
  <si>
    <t>Kenia</t>
  </si>
  <si>
    <t>Communications Commission of Kenya (CCK)</t>
  </si>
  <si>
    <t>http://www.ca.go.ke/</t>
  </si>
  <si>
    <t>Mauritius</t>
  </si>
  <si>
    <t>Information Communication Technology Authority of Mauritius (ICT Authority)</t>
  </si>
  <si>
    <t>https://www.icta.mu/radiocommunication/frequencyplan.htm</t>
  </si>
  <si>
    <t>The channel plans are according to ITU Recommendation ITU‐R F. 2006 Annex 2</t>
  </si>
  <si>
    <t>Namibia</t>
  </si>
  <si>
    <t>Namibia communication commission</t>
  </si>
  <si>
    <t>http://www.ncc.org.na</t>
  </si>
  <si>
    <t>Uganda</t>
  </si>
  <si>
    <t>Ugandan Communication Commission</t>
  </si>
  <si>
    <t>http://www.ucc.co.ug/</t>
  </si>
  <si>
    <t>ACI</t>
  </si>
  <si>
    <t>Zambia</t>
  </si>
  <si>
    <t>The Communications Authority</t>
  </si>
  <si>
    <t>http://www.mcaz.gov.zm/</t>
  </si>
  <si>
    <t>Tanzania</t>
  </si>
  <si>
    <t>Tanzania Communications Regulatory Authority (TCRA)</t>
  </si>
  <si>
    <t>http://www.tcra.go.tz/</t>
  </si>
  <si>
    <t>Angola</t>
  </si>
  <si>
    <t>Instituto Angolano das Comunicações</t>
  </si>
  <si>
    <t>It uses the frequency allocation table of the United States of America as a
reference for services.</t>
  </si>
  <si>
    <t>Libya</t>
  </si>
  <si>
    <t>General Post and Telecommunication Company (G.P.T.C.)</t>
  </si>
  <si>
    <t>http://www.nic.ly/</t>
  </si>
  <si>
    <t>Morocco</t>
  </si>
  <si>
    <t>National Telecommunications Regulatory Authority</t>
  </si>
  <si>
    <t>http://www.anrt.ma/fr/</t>
  </si>
  <si>
    <t>The Ministry of Communications and Information Technology</t>
  </si>
  <si>
    <t>Yemen</t>
  </si>
  <si>
    <t>http://www.tra.gov.ae/telecomlawenglish.pdf</t>
  </si>
  <si>
    <t>Sudan</t>
  </si>
  <si>
    <t>National Telecommunication Corporation (NTC)</t>
  </si>
  <si>
    <t>http://www.ntc.org.sd/index.php/ar/</t>
  </si>
  <si>
    <t>Korea</t>
  </si>
  <si>
    <t>Ministry of Information and Communication The Frequency Policy Unit</t>
  </si>
  <si>
    <t>MPT</t>
  </si>
  <si>
    <t>Released in May 2016</t>
  </si>
  <si>
    <t>Autorité de Régulation de la Poste et des Télécommunications</t>
  </si>
  <si>
    <t>Quoted the simple case of link by link. Discount for quantities. Fee for block/region is in the range 32KEuro disregarding how many hops.</t>
  </si>
  <si>
    <t>Pakistan: It can be considered as open now but the price is still higher than the traditional frequency. PTA Spectrum license fee  is much higher  but operators  don’t follow these  rates as almost all operators have paid PTA once for license fee charges as per their negotiations with PTA for some time period. License fee is not the same for all operators. E-band spectrum license fee is  same  to Normal Frequency  and very simple procedure to  avail the spectrum. Very simple procedure to assign the spectrum. V-band spectrum not opened yet. Currently license opening is under consideration. There is no regulations from PTA. It is expected  to be open soon. In the future it’s likely that license cost for E-band /V-band  will be the  same, no major changes are expected</t>
  </si>
  <si>
    <t xml:space="preserve"> IDA has given feedback they are thinking about releasing spectrum. They will likely be releasing half of the spectrum at the beginning, end of 2016 or beginning of 2017.</t>
  </si>
  <si>
    <t xml:space="preserve">http://www.bakom.admin.ch </t>
  </si>
  <si>
    <t>Unplanned, uncoordinated fixed links- An individual license is required.</t>
  </si>
  <si>
    <t>http://www.bocra.org.bw/</t>
  </si>
  <si>
    <t>Georgian National Telecommunication Commission</t>
  </si>
  <si>
    <t>https://gncc.ge/en/</t>
  </si>
  <si>
    <t>Minsitry 
of 
Communications</t>
  </si>
  <si>
    <t>http://moc.gov.kw/English/comms.html</t>
  </si>
  <si>
    <t>Electronic 
Communications 
Office</t>
  </si>
  <si>
    <t>http://ww2.vases.lv/en/main_functions/for_clients/price_list/</t>
  </si>
  <si>
    <t>Agentschaap Telecom</t>
  </si>
  <si>
    <t xml:space="preserve"> https://www.agentschaptelecom.nl/onderwerpen/zakelijk-gebruik/straalverbindingen/tarieven-straalverbindingen</t>
  </si>
  <si>
    <t>InfocomMedia Development Authority of Singapore (IDA)</t>
  </si>
  <si>
    <t>https://www.imda.gov.sg/</t>
  </si>
  <si>
    <r>
      <t>October 2016</t>
    </r>
    <r>
      <rPr>
        <sz val="11"/>
        <rFont val="Calibri"/>
        <family val="2"/>
      </rPr>
      <t xml:space="preserve"> - Uzbekistan has released E-band spectrum</t>
    </r>
  </si>
  <si>
    <t>November 2016 - released spectrum
•Block A: Self-coordinated block, 73.375-75.875 GHz paired with 83.375-85.875 GHz. Light license part is 8.5 USD/year/hop
• Block B: Coordinated fully licensed by the Authority, 71.125-73.125 GHz paired with 81.125-83.125 GHz. 
https://www.icasa.org.za/LegislationRegulations/EngineeringTechnology/RadioFrequencySpectrumLicensing/SpectrumFees/tabid/357/ctl/ItemDetails/mid/1204/ItemID/1189/Default.aspx</t>
  </si>
  <si>
    <t>Tunis</t>
  </si>
  <si>
    <t xml:space="preserve">Probably it will be opened second half of 2017? Not more than 3 Channels pe link
Recent decision  E-Band  50% Promotional discount/year for the first 3 years
http://www.wpc.gov.in/content/10_1_Regulations.aspx ; http://www.trai.gov.in/Content/ReDis/534_83.aspx; </t>
  </si>
  <si>
    <t>http://www.rsm.govt.nz/online-services-resources/pdf-and-documents-library/publications-and-guides/pibs/pib21
Additional information available: PIB 22: Fixed Service  Bands in New Zealand; PIB 58: Radio Licence Policy Rules
http://www.rsm.govt.nz/online-services-resources/pdf-and-documents-library/publications-and-guides/pibs/pib22
Channels allowed are: 250, 1250, 1750 and 2250 MHz</t>
  </si>
  <si>
    <t>http://www.acma.gov.au/Industry/Spectrum/Spectrum-planning/Current-APs-info-and-resources/frequency-assignment-requirements-spectrum-planning-acma
Light licensed, but with frequency coordination: http://www.acma.gov.au/webwr/radcomm/frequency_planning/frequency_assignment/docs/ralifx20_millimetre_wave_point.pdf
http://acma.gov.au/~/media/Spectrum%20Engineering/Information/pdf/RALI%20FX20%20Millimetre%20Wave%20Point%20to%20Point%20Self%20Coordinated%20Stations.pdf</t>
  </si>
  <si>
    <t xml:space="preserve">Additional information available: NTAF UN-139 National IR-178
134eur/162eur (Rural/City) per 1km 250MHz a 80GHz </t>
  </si>
  <si>
    <t>Close to be opened. Should be Link by Link and 300,000 MMK - about 200 EUR - per channel bandwidth of 250 MHz 
Radio Frequency Register:  http://www.mcpt.gov.mm/ptd/ptd-radio.htm
Legislation:  http://www.volweb.cz/horvitz/os-info/myanmar.html</t>
  </si>
  <si>
    <t>Open, BTRC has official announced. The price has not been confirmed</t>
  </si>
  <si>
    <t xml:space="preserve">The price has been reduced from 9000USD one hop one year to 2600 USD. </t>
  </si>
  <si>
    <t>250x100USD/MHzx(0.21 Frequency Ratio)x(Factor related to distance per KM)X(Factor Related Ro Region).
=7750USDx(Factor Related to Region) USD/year per 250 MHz channel.
Free, for Touch and Alfa national operators</t>
  </si>
  <si>
    <t xml:space="preserve">FDD 285+ 1125 Euro ; TDD 285 + 562.5 1125 Euro
285 Euro is constant.  Band allocation is based on 9nis per MHz, FDD pays double per MHz: separate payment for high and low
</t>
  </si>
  <si>
    <t>Min antenna gain</t>
  </si>
  <si>
    <t>http://www.aknet.li/api/rir/0302</t>
  </si>
  <si>
    <t>71-74 Government use
74-76 Fixed Service
81-84 Government use
84-86 Fixed Service</t>
  </si>
  <si>
    <t>fees: TDD=0.5FDD - One shot fees= 210 CHF/working our (minimum 210 CHF) + yearly fees
http://www.admin.ch/opc/it/classified-compilation/20072116/index.html#a8 
CH: sttrong Grow in the bands. 500MHz CS open.
http://www.ofcomnet.ch/api/rir/0302</t>
  </si>
  <si>
    <t xml:space="preserve">Civil use only in the sub-bands 73-76 / 83-86 GHz
https://www.ris.bka.gv.at/GeltendeFassung/Bundesnormen/10012777/TKGV%2c%20Fassung%20vom%2016.05.2019.pdf
</t>
  </si>
  <si>
    <t>N</t>
  </si>
  <si>
    <t>71-76;81-85</t>
  </si>
  <si>
    <t>http://www.ic.gc.ca/eic/site/smt-gst.nsf/eng/sf11532.html
http://www.ic.gc.ca/eic/site/smt-gst.nsf/eng/sf11217.html#s6.1</t>
  </si>
  <si>
    <t>License Cost Estimation for 1000MHz/Year [Euro]</t>
  </si>
  <si>
    <t>XPIC Charged?
Yes/No</t>
  </si>
  <si>
    <t>E-band carrier should be charged at Rs. 10,000/- (Rs. Ten Thousand) per annum per carrier of 250 MHz each. More than one channel can be allocated and allowed for aggregation. There should be initial promotional discount of 50% for three years from the date of allocation of first carrier in this band.</t>
  </si>
  <si>
    <t>&gt;8</t>
  </si>
  <si>
    <t>Y-50%</t>
  </si>
  <si>
    <t>Class 2 according Decision 2000/299/EC; Unplanned, uncoordinated fixed links;
Additional information available: REG. document: 3173_en_ris_e29
three slots assined to specific operators. 1GHz + 750 MHz for others</t>
  </si>
  <si>
    <t xml:space="preserve"> https://eng.nkom.no/technical/fixed-service-and-satellite/fixed-service/channel-plans-for-fixed-services</t>
  </si>
  <si>
    <t xml:space="preserve">Bosnia and Herzegovina </t>
  </si>
  <si>
    <t>United Kingdom</t>
  </si>
  <si>
    <t>TDD</t>
  </si>
  <si>
    <t>Draft version 1</t>
  </si>
  <si>
    <t>YES</t>
  </si>
  <si>
    <t>NO</t>
  </si>
  <si>
    <t>YES-50%</t>
  </si>
  <si>
    <t>YES-?%</t>
  </si>
  <si>
    <t>DO NOT DELETE HIDDEN CELLS</t>
  </si>
  <si>
    <t>Where last released document :</t>
  </si>
  <si>
    <t>https://portal.etsi.org/TB-SiteMap/mWT/mWT-White-Papers</t>
  </si>
  <si>
    <t>Final version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</si>
</sst>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43" formatCode="_-* #,##0.00_-;\-* #,##0.00_-;_-* &quot;-&quot;??_-;_-@_-"/>
    <numFmt numFmtId="164" formatCode="_-&quot;£&quot;* #,##0_-;\-&quot;£&quot;* #,##0_-;_-&quot;£&quot;* &quot;-&quot;_-;_-@_-"/>
    <numFmt numFmtId="165" formatCode="_-&quot;£&quot;* #,##0.00_-;\-&quot;£&quot;* #,##0.00_-;_-&quot;£&quot;* &quot;-&quot;??_-;_-@_-"/>
    <numFmt numFmtId="166" formatCode="#,##0\ [$€-1];[Red]\-#,##0\ [$€-1]"/>
    <numFmt numFmtId="167" formatCode="mmm\-yyyy"/>
  </numFmts>
  <fonts count="33" x14ac:knownFonts="1">
    <font>
      <sz val="10"/>
      <name val="Arial"/>
      <family val="2"/>
    </font>
    <font>
      <sz val="11"/>
      <color theme="1"/>
      <name val="Calibri"/>
      <family val="2"/>
      <scheme val="minor"/>
    </font>
    <font>
      <sz val="11"/>
      <color theme="1"/>
      <name val="Trebuchet MS"/>
      <family val="2"/>
    </font>
    <font>
      <sz val="11"/>
      <color theme="1"/>
      <name val="Trebuchet MS"/>
      <family val="2"/>
    </font>
    <font>
      <sz val="10"/>
      <name val="Arial"/>
      <family val="2"/>
    </font>
    <font>
      <b/>
      <sz val="10"/>
      <name val="Arial"/>
      <family val="2"/>
    </font>
    <font>
      <u/>
      <sz val="10"/>
      <color theme="10"/>
      <name val="Arial"/>
      <family val="2"/>
    </font>
    <font>
      <b/>
      <sz val="18"/>
      <color theme="3"/>
      <name val="Cambria"/>
      <family val="2"/>
      <scheme val="major"/>
    </font>
    <font>
      <b/>
      <sz val="15"/>
      <color theme="3"/>
      <name val="Trebuchet MS"/>
      <family val="2"/>
    </font>
    <font>
      <b/>
      <sz val="13"/>
      <color theme="3"/>
      <name val="Trebuchet MS"/>
      <family val="2"/>
    </font>
    <font>
      <b/>
      <sz val="11"/>
      <color theme="3"/>
      <name val="Trebuchet MS"/>
      <family val="2"/>
    </font>
    <font>
      <sz val="11"/>
      <color rgb="FF006100"/>
      <name val="Trebuchet MS"/>
      <family val="2"/>
    </font>
    <font>
      <sz val="11"/>
      <color rgb="FF9C0006"/>
      <name val="Trebuchet MS"/>
      <family val="2"/>
    </font>
    <font>
      <sz val="11"/>
      <color rgb="FF9C6500"/>
      <name val="Trebuchet MS"/>
      <family val="2"/>
    </font>
    <font>
      <sz val="11"/>
      <color rgb="FF3F3F76"/>
      <name val="Trebuchet MS"/>
      <family val="2"/>
    </font>
    <font>
      <b/>
      <sz val="11"/>
      <color rgb="FF3F3F3F"/>
      <name val="Trebuchet MS"/>
      <family val="2"/>
    </font>
    <font>
      <b/>
      <sz val="11"/>
      <color rgb="FFFA7D00"/>
      <name val="Trebuchet MS"/>
      <family val="2"/>
    </font>
    <font>
      <sz val="11"/>
      <color rgb="FFFA7D00"/>
      <name val="Trebuchet MS"/>
      <family val="2"/>
    </font>
    <font>
      <b/>
      <sz val="11"/>
      <color theme="0"/>
      <name val="Trebuchet MS"/>
      <family val="2"/>
    </font>
    <font>
      <sz val="11"/>
      <color rgb="FFFF0000"/>
      <name val="Trebuchet MS"/>
      <family val="2"/>
    </font>
    <font>
      <i/>
      <sz val="11"/>
      <color rgb="FF7F7F7F"/>
      <name val="Trebuchet MS"/>
      <family val="2"/>
    </font>
    <font>
      <b/>
      <sz val="11"/>
      <color theme="1"/>
      <name val="Trebuchet MS"/>
      <family val="2"/>
    </font>
    <font>
      <sz val="11"/>
      <color theme="0"/>
      <name val="Trebuchet MS"/>
      <family val="2"/>
    </font>
    <font>
      <sz val="10"/>
      <color theme="1"/>
      <name val="Arial"/>
      <family val="2"/>
    </font>
    <font>
      <sz val="11"/>
      <color theme="1"/>
      <name val="Calibri"/>
      <family val="2"/>
      <scheme val="minor"/>
    </font>
    <font>
      <u/>
      <sz val="11"/>
      <color theme="10"/>
      <name val="Calibri"/>
      <family val="2"/>
      <scheme val="minor"/>
    </font>
    <font>
      <sz val="11"/>
      <color indexed="8"/>
      <name val="Calibri"/>
      <family val="2"/>
    </font>
    <font>
      <u/>
      <sz val="11"/>
      <color indexed="12"/>
      <name val="Calibri"/>
      <family val="2"/>
    </font>
    <font>
      <sz val="10"/>
      <color rgb="FF000000"/>
      <name val="Arial"/>
      <family val="2"/>
    </font>
    <font>
      <b/>
      <sz val="12"/>
      <name val="Arial"/>
      <family val="2"/>
    </font>
    <font>
      <b/>
      <sz val="11"/>
      <color theme="1"/>
      <name val="Calibri"/>
      <family val="2"/>
      <scheme val="minor"/>
    </font>
    <font>
      <sz val="11"/>
      <name val="Calibri"/>
      <family val="2"/>
    </font>
    <font>
      <sz val="10"/>
      <color rgb="FF0070C0"/>
      <name val="Arial"/>
      <family val="2"/>
    </font>
  </fonts>
  <fills count="41">
    <fill>
      <patternFill patternType="none"/>
    </fill>
    <fill>
      <patternFill patternType="gray125"/>
    </fill>
    <fill>
      <patternFill patternType="solid">
        <fgColor rgb="FF00B0F0"/>
        <bgColor indexed="64"/>
      </patternFill>
    </fill>
    <fill>
      <patternFill patternType="solid">
        <fgColor rgb="FF92D05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0000"/>
        <bgColor indexed="64"/>
      </patternFill>
    </fill>
    <fill>
      <patternFill patternType="solid">
        <fgColor theme="0"/>
        <bgColor indexed="64"/>
      </patternFill>
    </fill>
    <fill>
      <patternFill patternType="solid">
        <fgColor rgb="FF7030A0"/>
        <bgColor indexed="64"/>
      </patternFill>
    </fill>
    <fill>
      <patternFill patternType="solid">
        <fgColor rgb="FFFFFF00"/>
        <bgColor indexed="64"/>
      </patternFill>
    </fill>
    <fill>
      <patternFill patternType="solid">
        <fgColor rgb="FFFFC000"/>
        <bgColor indexed="64"/>
      </patternFill>
    </fill>
    <fill>
      <patternFill patternType="solid">
        <fgColor theme="3" tint="0.39997558519241921"/>
        <bgColor indexed="64"/>
      </patternFill>
    </fill>
  </fills>
  <borders count="21">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73">
    <xf numFmtId="0" fontId="0" fillId="0" borderId="0">
      <alignment vertical="center"/>
    </xf>
    <xf numFmtId="0" fontId="6" fillId="0" borderId="0" applyNumberFormat="0" applyFill="0" applyBorder="0" applyAlignment="0" applyProtection="0">
      <alignment vertical="center"/>
    </xf>
    <xf numFmtId="43" fontId="4" fillId="0" borderId="0" applyFont="0" applyFill="0" applyBorder="0" applyAlignment="0" applyProtection="0">
      <alignment vertical="center"/>
    </xf>
    <xf numFmtId="41" fontId="4" fillId="0" borderId="0" applyFont="0" applyFill="0" applyBorder="0" applyAlignment="0" applyProtection="0">
      <alignment vertical="center"/>
    </xf>
    <xf numFmtId="165" fontId="4" fillId="0" borderId="0" applyFont="0" applyFill="0" applyBorder="0" applyAlignment="0" applyProtection="0">
      <alignment vertical="center"/>
    </xf>
    <xf numFmtId="164" fontId="4" fillId="0" borderId="0" applyFont="0" applyFill="0" applyBorder="0" applyAlignment="0" applyProtection="0">
      <alignment vertical="center"/>
    </xf>
    <xf numFmtId="0" fontId="7" fillId="0" borderId="0" applyNumberFormat="0" applyFill="0" applyBorder="0" applyAlignment="0" applyProtection="0"/>
    <xf numFmtId="0" fontId="8" fillId="0" borderId="2" applyNumberFormat="0" applyFill="0" applyAlignment="0" applyProtection="0"/>
    <xf numFmtId="0" fontId="9" fillId="0" borderId="3" applyNumberFormat="0" applyFill="0" applyAlignment="0" applyProtection="0"/>
    <xf numFmtId="0" fontId="10" fillId="0" borderId="4" applyNumberFormat="0" applyFill="0" applyAlignment="0" applyProtection="0"/>
    <xf numFmtId="0" fontId="10" fillId="0" borderId="0" applyNumberFormat="0" applyFill="0" applyBorder="0" applyAlignment="0" applyProtection="0"/>
    <xf numFmtId="0" fontId="11" fillId="4" borderId="0" applyNumberFormat="0" applyBorder="0" applyAlignment="0" applyProtection="0"/>
    <xf numFmtId="0" fontId="12" fillId="5" borderId="0" applyNumberFormat="0" applyBorder="0" applyAlignment="0" applyProtection="0"/>
    <xf numFmtId="0" fontId="13" fillId="6" borderId="0" applyNumberFormat="0" applyBorder="0" applyAlignment="0" applyProtection="0"/>
    <xf numFmtId="0" fontId="14" fillId="7" borderId="5" applyNumberFormat="0" applyAlignment="0" applyProtection="0"/>
    <xf numFmtId="0" fontId="15" fillId="8" borderId="6" applyNumberFormat="0" applyAlignment="0" applyProtection="0"/>
    <xf numFmtId="0" fontId="16" fillId="8" borderId="5" applyNumberFormat="0" applyAlignment="0" applyProtection="0"/>
    <xf numFmtId="0" fontId="17" fillId="0" borderId="7" applyNumberFormat="0" applyFill="0" applyAlignment="0" applyProtection="0"/>
    <xf numFmtId="0" fontId="18" fillId="9" borderId="8" applyNumberFormat="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1" fillId="0" borderId="10" applyNumberFormat="0" applyFill="0" applyAlignment="0" applyProtection="0"/>
    <xf numFmtId="0" fontId="22"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22" fillId="18" borderId="0" applyNumberFormat="0" applyBorder="0" applyAlignment="0" applyProtection="0"/>
    <xf numFmtId="0" fontId="22" fillId="19"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22" fillId="22" borderId="0" applyNumberFormat="0" applyBorder="0" applyAlignment="0" applyProtection="0"/>
    <xf numFmtId="0" fontId="22" fillId="23"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22" fillId="26" borderId="0" applyNumberFormat="0" applyBorder="0" applyAlignment="0" applyProtection="0"/>
    <xf numFmtId="0" fontId="22" fillId="27"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22" fillId="30" borderId="0" applyNumberFormat="0" applyBorder="0" applyAlignment="0" applyProtection="0"/>
    <xf numFmtId="0" fontId="22" fillId="31"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22" fillId="34" borderId="0" applyNumberFormat="0" applyBorder="0" applyAlignment="0" applyProtection="0"/>
    <xf numFmtId="0" fontId="3" fillId="0" borderId="0"/>
    <xf numFmtId="0" fontId="3" fillId="10" borderId="9" applyNumberFormat="0" applyFont="0" applyAlignment="0" applyProtection="0"/>
    <xf numFmtId="0" fontId="24" fillId="0" borderId="0"/>
    <xf numFmtId="0" fontId="25" fillId="0" borderId="0" applyNumberFormat="0" applyFill="0" applyBorder="0" applyAlignment="0" applyProtection="0"/>
    <xf numFmtId="0" fontId="26" fillId="0" borderId="0"/>
    <xf numFmtId="0" fontId="27" fillId="0" borderId="0" applyNumberFormat="0" applyFill="0" applyBorder="0" applyAlignment="0" applyProtection="0"/>
    <xf numFmtId="0" fontId="2" fillId="10" borderId="9" applyNumberFormat="0" applyFont="0" applyAlignment="0" applyProtection="0"/>
    <xf numFmtId="9" fontId="4" fillId="0" borderId="0" applyFont="0" applyFill="0" applyBorder="0" applyAlignment="0" applyProtection="0"/>
    <xf numFmtId="43" fontId="4" fillId="0" borderId="0" applyFont="0" applyFill="0" applyBorder="0" applyAlignment="0" applyProtection="0">
      <alignment vertical="center"/>
    </xf>
    <xf numFmtId="41" fontId="4" fillId="0" borderId="0" applyFont="0" applyFill="0" applyBorder="0" applyAlignment="0" applyProtection="0">
      <alignment vertical="center"/>
    </xf>
    <xf numFmtId="165" fontId="4" fillId="0" borderId="0" applyFont="0" applyFill="0" applyBorder="0" applyAlignment="0" applyProtection="0">
      <alignment vertical="center"/>
    </xf>
    <xf numFmtId="164" fontId="4" fillId="0" borderId="0" applyFont="0" applyFill="0" applyBorder="0" applyAlignment="0" applyProtection="0">
      <alignment vertical="center"/>
    </xf>
    <xf numFmtId="9" fontId="4" fillId="0" borderId="0" applyFont="0" applyFill="0" applyBorder="0" applyAlignment="0" applyProtection="0">
      <alignment vertical="center"/>
    </xf>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1" fillId="0" borderId="0"/>
  </cellStyleXfs>
  <cellXfs count="81">
    <xf numFmtId="0" fontId="0" fillId="0" borderId="0" xfId="0">
      <alignment vertical="center"/>
    </xf>
    <xf numFmtId="0" fontId="0" fillId="0" borderId="1" xfId="0" applyFill="1" applyBorder="1" applyAlignment="1">
      <alignment horizontal="center" vertical="center" wrapText="1"/>
    </xf>
    <xf numFmtId="0" fontId="5" fillId="2" borderId="1" xfId="0" applyNumberFormat="1" applyFont="1" applyFill="1" applyBorder="1" applyAlignment="1">
      <alignment horizontal="center" wrapText="1"/>
    </xf>
    <xf numFmtId="0" fontId="0" fillId="0" borderId="1" xfId="0" applyFill="1" applyBorder="1" applyAlignment="1">
      <alignment horizontal="center"/>
    </xf>
    <xf numFmtId="0" fontId="5" fillId="3" borderId="1" xfId="0" applyNumberFormat="1" applyFont="1" applyFill="1" applyBorder="1" applyAlignment="1">
      <alignment horizontal="center" wrapText="1"/>
    </xf>
    <xf numFmtId="0" fontId="0" fillId="0" borderId="1" xfId="0" applyFill="1" applyBorder="1" applyAlignment="1">
      <alignment horizontal="center" vertical="center"/>
    </xf>
    <xf numFmtId="0" fontId="0" fillId="2" borderId="1" xfId="0" applyFill="1" applyBorder="1" applyAlignment="1">
      <alignment horizontal="center" vertical="center" wrapText="1"/>
    </xf>
    <xf numFmtId="0" fontId="0" fillId="35" borderId="1" xfId="0" applyFill="1" applyBorder="1" applyAlignment="1">
      <alignment horizontal="center" vertical="center" wrapText="1"/>
    </xf>
    <xf numFmtId="0" fontId="0" fillId="35" borderId="1" xfId="0" applyFill="1" applyBorder="1" applyAlignment="1">
      <alignment horizontal="center" vertical="center"/>
    </xf>
    <xf numFmtId="49" fontId="0" fillId="0" borderId="1" xfId="0" applyNumberFormat="1" applyFill="1" applyBorder="1" applyAlignment="1">
      <alignment horizontal="center" wrapText="1"/>
    </xf>
    <xf numFmtId="49" fontId="0" fillId="35" borderId="1" xfId="0" applyNumberFormat="1" applyFill="1" applyBorder="1" applyAlignment="1">
      <alignment horizontal="center" wrapText="1"/>
    </xf>
    <xf numFmtId="0" fontId="0" fillId="0" borderId="1" xfId="0" applyFill="1" applyBorder="1" applyAlignment="1">
      <alignment horizontal="center" vertical="center" wrapText="1"/>
    </xf>
    <xf numFmtId="0" fontId="0" fillId="0" borderId="1" xfId="0" applyFill="1" applyBorder="1" applyAlignment="1">
      <alignment horizontal="center"/>
    </xf>
    <xf numFmtId="0" fontId="0" fillId="36" borderId="1" xfId="0" applyFill="1" applyBorder="1" applyAlignment="1">
      <alignment horizontal="center"/>
    </xf>
    <xf numFmtId="0" fontId="0" fillId="0" borderId="1" xfId="0" applyFill="1" applyBorder="1" applyAlignment="1">
      <alignment horizontal="center"/>
    </xf>
    <xf numFmtId="0" fontId="6" fillId="0" borderId="1" xfId="1" applyNumberFormat="1" applyFill="1" applyBorder="1" applyAlignment="1">
      <alignment horizontal="center" vertical="center" wrapText="1"/>
    </xf>
    <xf numFmtId="0" fontId="0" fillId="0" borderId="0" xfId="0" applyFill="1" applyAlignment="1">
      <alignment vertical="center" wrapText="1"/>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 xfId="0" applyFill="1" applyBorder="1" applyAlignment="1">
      <alignment horizontal="center" vertical="center" wrapText="1"/>
    </xf>
    <xf numFmtId="0" fontId="0" fillId="0" borderId="1" xfId="0" applyFill="1" applyBorder="1" applyAlignment="1">
      <alignment horizontal="center"/>
    </xf>
    <xf numFmtId="0" fontId="0" fillId="0" borderId="16" xfId="0" applyBorder="1">
      <alignment vertical="center"/>
    </xf>
    <xf numFmtId="0" fontId="0" fillId="0" borderId="17" xfId="0" applyBorder="1">
      <alignment vertical="center"/>
    </xf>
    <xf numFmtId="0" fontId="0" fillId="0" borderId="14" xfId="0" applyBorder="1">
      <alignment vertical="center"/>
    </xf>
    <xf numFmtId="0" fontId="0" fillId="0" borderId="15" xfId="0" applyBorder="1">
      <alignment vertical="center"/>
    </xf>
    <xf numFmtId="0" fontId="29" fillId="0" borderId="12" xfId="0" applyFont="1" applyBorder="1" applyAlignment="1">
      <alignment horizontal="center" vertical="center"/>
    </xf>
    <xf numFmtId="0" fontId="29" fillId="0" borderId="13" xfId="0" applyFont="1" applyBorder="1" applyAlignment="1">
      <alignment horizontal="center" vertical="center"/>
    </xf>
    <xf numFmtId="14" fontId="0" fillId="0" borderId="16" xfId="0" applyNumberFormat="1" applyBorder="1" applyAlignment="1">
      <alignment horizontal="center" vertical="center"/>
    </xf>
    <xf numFmtId="0" fontId="0" fillId="0" borderId="0" xfId="0">
      <alignment vertical="center"/>
    </xf>
    <xf numFmtId="0" fontId="0" fillId="0" borderId="1" xfId="0" applyFill="1" applyBorder="1" applyAlignment="1">
      <alignment horizontal="center" vertical="center" wrapText="1"/>
    </xf>
    <xf numFmtId="0" fontId="0" fillId="0" borderId="11" xfId="0" applyFill="1" applyBorder="1" applyAlignment="1">
      <alignment horizontal="center"/>
    </xf>
    <xf numFmtId="0" fontId="0" fillId="0" borderId="1" xfId="0" applyFill="1" applyBorder="1" applyAlignment="1">
      <alignment horizontal="center" vertical="center" wrapText="1"/>
    </xf>
    <xf numFmtId="0" fontId="0" fillId="0" borderId="1" xfId="0" applyFill="1" applyBorder="1" applyAlignment="1">
      <alignment horizontal="center"/>
    </xf>
    <xf numFmtId="0" fontId="6" fillId="0" borderId="1" xfId="1" applyFill="1" applyBorder="1" applyAlignment="1">
      <alignment horizontal="center" vertical="center" wrapText="1"/>
    </xf>
    <xf numFmtId="0" fontId="0" fillId="0" borderId="1" xfId="0" applyFill="1" applyBorder="1" applyAlignment="1">
      <alignment horizontal="center"/>
    </xf>
    <xf numFmtId="0" fontId="0" fillId="0" borderId="1" xfId="0" applyFill="1" applyBorder="1" applyAlignment="1">
      <alignment horizontal="center" vertical="center" wrapText="1"/>
    </xf>
    <xf numFmtId="0" fontId="0" fillId="0" borderId="1" xfId="0" applyFill="1" applyBorder="1" applyAlignment="1">
      <alignment horizontal="center"/>
    </xf>
    <xf numFmtId="0" fontId="0" fillId="0" borderId="1" xfId="0"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horizontal="center" vertical="center" wrapText="1"/>
    </xf>
    <xf numFmtId="0" fontId="0" fillId="37" borderId="1" xfId="0"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horizontal="center"/>
    </xf>
    <xf numFmtId="0" fontId="6" fillId="0" borderId="11" xfId="1" applyNumberFormat="1" applyFill="1" applyBorder="1" applyAlignment="1">
      <alignment horizontal="center" vertical="center" wrapText="1"/>
    </xf>
    <xf numFmtId="49" fontId="0" fillId="0" borderId="11" xfId="0" applyNumberFormat="1" applyFill="1" applyBorder="1" applyAlignment="1">
      <alignment horizontal="center" wrapText="1"/>
    </xf>
    <xf numFmtId="0" fontId="6" fillId="0" borderId="1" xfId="1" applyNumberFormat="1" applyFill="1" applyBorder="1" applyAlignment="1">
      <alignment horizontal="center" vertical="center" wrapText="1"/>
    </xf>
    <xf numFmtId="0" fontId="0" fillId="0" borderId="1" xfId="0" applyFill="1" applyBorder="1" applyAlignment="1">
      <alignment horizontal="center"/>
    </xf>
    <xf numFmtId="0" fontId="6" fillId="0" borderId="1" xfId="1" applyFill="1" applyBorder="1" applyAlignment="1">
      <alignment horizontal="center" vertical="center" wrapText="1"/>
    </xf>
    <xf numFmtId="0" fontId="30" fillId="0" borderId="0" xfId="0" applyFont="1" applyFill="1" applyAlignment="1">
      <alignment wrapText="1"/>
    </xf>
    <xf numFmtId="0" fontId="0" fillId="0" borderId="1" xfId="0" applyFill="1" applyBorder="1" applyAlignment="1">
      <alignment horizontal="center" vertical="center" wrapText="1"/>
    </xf>
    <xf numFmtId="0" fontId="0" fillId="0" borderId="0" xfId="0" applyAlignment="1">
      <alignment vertical="center" wrapText="1"/>
    </xf>
    <xf numFmtId="167" fontId="0" fillId="0" borderId="16" xfId="0" applyNumberFormat="1" applyBorder="1" applyAlignment="1">
      <alignment horizontal="center" vertical="center"/>
    </xf>
    <xf numFmtId="0" fontId="0" fillId="39" borderId="1" xfId="0" applyFill="1" applyBorder="1" applyAlignment="1">
      <alignment horizontal="center" vertical="center" wrapText="1"/>
    </xf>
    <xf numFmtId="0" fontId="0" fillId="39" borderId="1" xfId="0" applyFill="1" applyBorder="1" applyAlignment="1">
      <alignment horizontal="center" vertical="center"/>
    </xf>
    <xf numFmtId="0" fontId="0" fillId="35" borderId="1" xfId="0" applyFill="1" applyBorder="1" applyAlignment="1">
      <alignment horizontal="center"/>
    </xf>
    <xf numFmtId="0" fontId="6" fillId="35" borderId="1" xfId="1" applyFill="1" applyBorder="1" applyAlignment="1">
      <alignment horizontal="center" vertical="center" wrapText="1"/>
    </xf>
    <xf numFmtId="0" fontId="0" fillId="40" borderId="1" xfId="0" applyFill="1" applyBorder="1" applyAlignment="1">
      <alignment horizontal="center"/>
    </xf>
    <xf numFmtId="49" fontId="0" fillId="40" borderId="1" xfId="0" applyNumberFormat="1" applyFill="1" applyBorder="1" applyAlignment="1">
      <alignment horizontal="center" wrapText="1"/>
    </xf>
    <xf numFmtId="0" fontId="6" fillId="40" borderId="1" xfId="1" applyFill="1" applyBorder="1" applyAlignment="1">
      <alignment horizontal="center" vertical="center" wrapText="1"/>
    </xf>
    <xf numFmtId="0" fontId="0" fillId="40" borderId="1" xfId="0" applyFill="1" applyBorder="1" applyAlignment="1">
      <alignment horizontal="center" vertical="center" wrapText="1"/>
    </xf>
    <xf numFmtId="0" fontId="0" fillId="40" borderId="1" xfId="0" applyFill="1" applyBorder="1" applyAlignment="1">
      <alignment horizontal="center" vertical="center"/>
    </xf>
    <xf numFmtId="0" fontId="0" fillId="40" borderId="0" xfId="0" applyFill="1">
      <alignment vertical="center"/>
    </xf>
    <xf numFmtId="0" fontId="0" fillId="0" borderId="0" xfId="0" applyAlignment="1">
      <alignment horizontal="left" vertical="center"/>
    </xf>
    <xf numFmtId="0" fontId="0" fillId="36" borderId="1" xfId="0" applyNumberFormat="1" applyFont="1" applyFill="1" applyBorder="1" applyAlignment="1">
      <alignment horizontal="center" wrapText="1"/>
    </xf>
    <xf numFmtId="0" fontId="5" fillId="36" borderId="1" xfId="0" applyNumberFormat="1" applyFont="1" applyFill="1" applyBorder="1" applyAlignment="1">
      <alignment horizontal="center" wrapText="1"/>
    </xf>
    <xf numFmtId="0" fontId="0" fillId="36" borderId="1" xfId="0" applyNumberFormat="1" applyFill="1" applyBorder="1" applyAlignment="1">
      <alignment horizontal="center" wrapText="1"/>
    </xf>
    <xf numFmtId="0" fontId="0" fillId="36" borderId="1" xfId="0" applyFill="1" applyBorder="1" applyAlignment="1">
      <alignment horizontal="center" vertical="center" wrapText="1"/>
    </xf>
    <xf numFmtId="0" fontId="0" fillId="36" borderId="1" xfId="0" applyFill="1" applyBorder="1" applyAlignment="1">
      <alignment horizontal="center" wrapText="1"/>
    </xf>
    <xf numFmtId="0" fontId="0" fillId="36" borderId="0" xfId="0" applyFill="1">
      <alignment vertical="center"/>
    </xf>
    <xf numFmtId="0" fontId="6" fillId="36" borderId="1" xfId="1" applyFill="1" applyBorder="1" applyAlignment="1">
      <alignment horizontal="center" vertical="center" wrapText="1"/>
    </xf>
    <xf numFmtId="0" fontId="6" fillId="36" borderId="0" xfId="1" applyFill="1" applyAlignment="1">
      <alignment vertical="center" wrapText="1"/>
    </xf>
    <xf numFmtId="166" fontId="0" fillId="36" borderId="1" xfId="0" applyNumberFormat="1" applyFill="1" applyBorder="1" applyAlignment="1">
      <alignment horizontal="center" vertical="center" wrapText="1"/>
    </xf>
    <xf numFmtId="0" fontId="0" fillId="36" borderId="1" xfId="0" applyFill="1" applyBorder="1" applyAlignment="1">
      <alignment horizontal="center" vertical="center"/>
    </xf>
    <xf numFmtId="0" fontId="23" fillId="36" borderId="1" xfId="0" applyFont="1" applyFill="1" applyBorder="1" applyAlignment="1">
      <alignment horizontal="center" vertical="center" wrapText="1"/>
    </xf>
    <xf numFmtId="0" fontId="0" fillId="38" borderId="18" xfId="0" applyFill="1" applyBorder="1" applyAlignment="1">
      <alignment horizontal="center"/>
    </xf>
    <xf numFmtId="0" fontId="0" fillId="38" borderId="19" xfId="0" applyFill="1" applyBorder="1" applyAlignment="1">
      <alignment horizontal="center"/>
    </xf>
    <xf numFmtId="0" fontId="0" fillId="38" borderId="20" xfId="0" applyFill="1" applyBorder="1" applyAlignment="1">
      <alignment horizontal="center"/>
    </xf>
    <xf numFmtId="0" fontId="5" fillId="0" borderId="0" xfId="0" applyFont="1" applyAlignment="1">
      <alignment horizontal="left" vertical="center"/>
    </xf>
    <xf numFmtId="0" fontId="6" fillId="38" borderId="0" xfId="1" applyFill="1" applyAlignment="1">
      <alignment horizontal="left" vertical="center"/>
    </xf>
    <xf numFmtId="0" fontId="32" fillId="38" borderId="0" xfId="0" applyFont="1" applyFill="1" applyAlignment="1">
      <alignment horizontal="left" vertical="center"/>
    </xf>
  </cellXfs>
  <cellStyles count="73">
    <cellStyle name="20% - Accent1" xfId="23" builtinId="30" customBuiltin="1"/>
    <cellStyle name="20% - Accent1 2" xfId="59" xr:uid="{00000000-0005-0000-0000-000001000000}"/>
    <cellStyle name="20% - Accent2" xfId="27" builtinId="34" customBuiltin="1"/>
    <cellStyle name="20% - Accent2 2" xfId="61" xr:uid="{00000000-0005-0000-0000-000003000000}"/>
    <cellStyle name="20% - Accent3" xfId="31" builtinId="38" customBuiltin="1"/>
    <cellStyle name="20% - Accent3 2" xfId="63" xr:uid="{00000000-0005-0000-0000-000005000000}"/>
    <cellStyle name="20% - Accent4" xfId="35" builtinId="42" customBuiltin="1"/>
    <cellStyle name="20% - Accent4 2" xfId="65" xr:uid="{00000000-0005-0000-0000-000007000000}"/>
    <cellStyle name="20% - Accent5" xfId="39" builtinId="46" customBuiltin="1"/>
    <cellStyle name="20% - Accent5 2" xfId="67" xr:uid="{00000000-0005-0000-0000-000009000000}"/>
    <cellStyle name="20% - Accent6" xfId="43" builtinId="50" customBuiltin="1"/>
    <cellStyle name="20% - Accent6 2" xfId="69" xr:uid="{00000000-0005-0000-0000-00000B000000}"/>
    <cellStyle name="40% - Accent1" xfId="24" builtinId="31" customBuiltin="1"/>
    <cellStyle name="40% - Accent1 2" xfId="60" xr:uid="{00000000-0005-0000-0000-00000D000000}"/>
    <cellStyle name="40% - Accent2" xfId="28" builtinId="35" customBuiltin="1"/>
    <cellStyle name="40% - Accent2 2" xfId="62" xr:uid="{00000000-0005-0000-0000-00000F000000}"/>
    <cellStyle name="40% - Accent3" xfId="32" builtinId="39" customBuiltin="1"/>
    <cellStyle name="40% - Accent3 2" xfId="64" xr:uid="{00000000-0005-0000-0000-000011000000}"/>
    <cellStyle name="40% - Accent4" xfId="36" builtinId="43" customBuiltin="1"/>
    <cellStyle name="40% - Accent4 2" xfId="66" xr:uid="{00000000-0005-0000-0000-000013000000}"/>
    <cellStyle name="40% - Accent5" xfId="40" builtinId="47" customBuiltin="1"/>
    <cellStyle name="40% - Accent5 2" xfId="68" xr:uid="{00000000-0005-0000-0000-000015000000}"/>
    <cellStyle name="40% - Accent6" xfId="44" builtinId="51" customBuiltin="1"/>
    <cellStyle name="40% - Accent6 2" xfId="70" xr:uid="{00000000-0005-0000-0000-000017000000}"/>
    <cellStyle name="60% - Accent1" xfId="25" builtinId="32" customBuiltin="1"/>
    <cellStyle name="60% - Accent2" xfId="29" builtinId="36" customBuiltin="1"/>
    <cellStyle name="60% - Accent3" xfId="33" builtinId="40" customBuiltin="1"/>
    <cellStyle name="60% - Accent4" xfId="37" builtinId="44" customBuiltin="1"/>
    <cellStyle name="60% - Accent5" xfId="41" builtinId="48" customBuiltin="1"/>
    <cellStyle name="60% - Accent6" xfId="45" builtinId="52" customBuiltin="1"/>
    <cellStyle name="Accent1" xfId="22" builtinId="29" customBuiltin="1"/>
    <cellStyle name="Accent2" xfId="26" builtinId="33" customBuiltin="1"/>
    <cellStyle name="Accent3" xfId="30" builtinId="37" customBuiltin="1"/>
    <cellStyle name="Accent4" xfId="34" builtinId="41" customBuiltin="1"/>
    <cellStyle name="Accent5" xfId="38" builtinId="45" customBuiltin="1"/>
    <cellStyle name="Accent6" xfId="42" builtinId="49" customBuiltin="1"/>
    <cellStyle name="Bad" xfId="12" builtinId="27" customBuiltin="1"/>
    <cellStyle name="Calculation" xfId="16" builtinId="22" customBuiltin="1"/>
    <cellStyle name="Check Cell" xfId="18" builtinId="23" customBuiltin="1"/>
    <cellStyle name="Collegamento ipertestuale 2" xfId="49" xr:uid="{00000000-0005-0000-0000-000027000000}"/>
    <cellStyle name="Comma" xfId="2" xr:uid="{00000000-0005-0000-0000-000028000000}"/>
    <cellStyle name="Comma 2" xfId="54" xr:uid="{00000000-0005-0000-0000-000029000000}"/>
    <cellStyle name="Comma[0]" xfId="3" xr:uid="{00000000-0005-0000-0000-00002A000000}"/>
    <cellStyle name="Comma[0] 2" xfId="55" xr:uid="{00000000-0005-0000-0000-00002B000000}"/>
    <cellStyle name="Currency" xfId="4" xr:uid="{00000000-0005-0000-0000-00002C000000}"/>
    <cellStyle name="Currency 2" xfId="56" xr:uid="{00000000-0005-0000-0000-00002D000000}"/>
    <cellStyle name="Currency[0]" xfId="5" xr:uid="{00000000-0005-0000-0000-00002E000000}"/>
    <cellStyle name="Currency[0] 2" xfId="57" xr:uid="{00000000-0005-0000-0000-00002F000000}"/>
    <cellStyle name="Explanatory Text" xfId="20" builtinId="53" customBuiltin="1"/>
    <cellStyle name="Good" xfId="11" builtinId="26" customBuiltin="1"/>
    <cellStyle name="Heading 1" xfId="7" builtinId="16" customBuiltin="1"/>
    <cellStyle name="Heading 2" xfId="8" builtinId="17" customBuiltin="1"/>
    <cellStyle name="Heading 3" xfId="9" builtinId="18" customBuiltin="1"/>
    <cellStyle name="Heading 4" xfId="10" builtinId="19" customBuiltin="1"/>
    <cellStyle name="Hyperlink" xfId="1" builtinId="8"/>
    <cellStyle name="Hyperlink 2" xfId="51" xr:uid="{00000000-0005-0000-0000-000037000000}"/>
    <cellStyle name="Input" xfId="14" builtinId="20" customBuiltin="1"/>
    <cellStyle name="Linked Cell" xfId="17" builtinId="24" customBuiltin="1"/>
    <cellStyle name="Neutral" xfId="13" builtinId="28" customBuiltin="1"/>
    <cellStyle name="Normal" xfId="0" builtinId="0"/>
    <cellStyle name="Normal 2" xfId="50" xr:uid="{00000000-0005-0000-0000-00003C000000}"/>
    <cellStyle name="Normale 2" xfId="46" xr:uid="{00000000-0005-0000-0000-00003D000000}"/>
    <cellStyle name="Normale 2 2" xfId="71" xr:uid="{00000000-0005-0000-0000-00003E000000}"/>
    <cellStyle name="Normale 3" xfId="48" xr:uid="{00000000-0005-0000-0000-00003F000000}"/>
    <cellStyle name="Normale 3 2" xfId="72" xr:uid="{00000000-0005-0000-0000-000040000000}"/>
    <cellStyle name="Nota 2" xfId="47" xr:uid="{00000000-0005-0000-0000-000041000000}"/>
    <cellStyle name="Nota 2 2" xfId="52" xr:uid="{00000000-0005-0000-0000-000042000000}"/>
    <cellStyle name="Output" xfId="15" builtinId="21" customBuiltin="1"/>
    <cellStyle name="Percent" xfId="53" xr:uid="{00000000-0005-0000-0000-000044000000}"/>
    <cellStyle name="Percent 2" xfId="58" xr:uid="{00000000-0005-0000-0000-000045000000}"/>
    <cellStyle name="Title" xfId="6" builtinId="15" customBuiltin="1"/>
    <cellStyle name="Total" xfId="21" builtinId="25" customBuiltin="1"/>
    <cellStyle name="Warning Text" xfId="19" builtinId="11" customBuiltin="1"/>
  </cellStyles>
  <dxfs count="10">
    <dxf>
      <fill>
        <patternFill>
          <bgColor theme="3" tint="0.79998168889431442"/>
        </patternFill>
      </fill>
    </dxf>
    <dxf>
      <fill>
        <patternFill>
          <bgColor rgb="FFFFC7CE"/>
        </patternFill>
      </fill>
    </dxf>
    <dxf>
      <font>
        <b/>
        <i val="0"/>
        <strike val="0"/>
      </font>
      <fill>
        <patternFill>
          <bgColor rgb="FF92D050"/>
        </patternFill>
      </fill>
    </dxf>
    <dxf>
      <border>
        <left style="thin">
          <color rgb="FF9C0006"/>
        </left>
        <right style="thin">
          <color rgb="FF9C0006"/>
        </right>
        <top style="thin">
          <color rgb="FF9C0006"/>
        </top>
        <bottom style="thin">
          <color rgb="FF9C0006"/>
        </bottom>
        <vertical/>
        <horizontal/>
      </border>
    </dxf>
    <dxf>
      <border>
        <left style="thin">
          <color auto="1"/>
        </left>
        <right style="thin">
          <color auto="1"/>
        </right>
        <top style="thin">
          <color auto="1"/>
        </top>
        <bottom style="thin">
          <color auto="1"/>
        </bottom>
        <vertical/>
        <horizontal/>
      </border>
    </dxf>
    <dxf>
      <fill>
        <patternFill>
          <bgColor theme="3" tint="0.79998168889431442"/>
        </patternFill>
      </fill>
    </dxf>
    <dxf>
      <fill>
        <patternFill>
          <bgColor rgb="FFFFC7CE"/>
        </patternFill>
      </fill>
    </dxf>
    <dxf>
      <font>
        <b/>
        <i val="0"/>
        <strike val="0"/>
      </font>
      <fill>
        <patternFill>
          <bgColor rgb="FF92D050"/>
        </patternFill>
      </fill>
    </dxf>
    <dxf>
      <border>
        <left style="thin">
          <color rgb="FF9C0006"/>
        </left>
        <right style="thin">
          <color rgb="FF9C0006"/>
        </right>
        <top style="thin">
          <color rgb="FF9C0006"/>
        </top>
        <bottom style="thin">
          <color rgb="FF9C0006"/>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2</xdr:row>
      <xdr:rowOff>0</xdr:rowOff>
    </xdr:from>
    <xdr:to>
      <xdr:col>12</xdr:col>
      <xdr:colOff>589870</xdr:colOff>
      <xdr:row>17</xdr:row>
      <xdr:rowOff>152073</xdr:rowOff>
    </xdr:to>
    <xdr:pic>
      <xdr:nvPicPr>
        <xdr:cNvPr id="2" name="Picture 1">
          <a:extLst>
            <a:ext uri="{FF2B5EF4-FFF2-40B4-BE49-F238E27FC236}">
              <a16:creationId xmlns:a16="http://schemas.microsoft.com/office/drawing/2014/main" id="{AAC660FB-56E7-4542-BA8B-EFFB06EDEECF}"/>
            </a:ext>
          </a:extLst>
        </xdr:cNvPr>
        <xdr:cNvPicPr>
          <a:picLocks noChangeAspect="1"/>
        </xdr:cNvPicPr>
      </xdr:nvPicPr>
      <xdr:blipFill>
        <a:blip xmlns:r="http://schemas.openxmlformats.org/officeDocument/2006/relationships" r:embed="rId1"/>
        <a:stretch>
          <a:fillRect/>
        </a:stretch>
      </xdr:blipFill>
      <xdr:spPr>
        <a:xfrm>
          <a:off x="7210425" y="333375"/>
          <a:ext cx="5438095" cy="261904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www.crc.bg/" TargetMode="External"/><Relationship Id="rId18" Type="http://schemas.openxmlformats.org/officeDocument/2006/relationships/hyperlink" Target="http://www.tst.dk/" TargetMode="External"/><Relationship Id="rId26" Type="http://schemas.openxmlformats.org/officeDocument/2006/relationships/hyperlink" Target="http://www.odtr.ie/" TargetMode="External"/><Relationship Id="rId39" Type="http://schemas.openxmlformats.org/officeDocument/2006/relationships/hyperlink" Target="http://www.pangtel.gov.pg/" TargetMode="External"/><Relationship Id="rId21" Type="http://schemas.openxmlformats.org/officeDocument/2006/relationships/hyperlink" Target="http://www.arcep.fr/" TargetMode="External"/><Relationship Id="rId34" Type="http://schemas.openxmlformats.org/officeDocument/2006/relationships/hyperlink" Target="http://www.mca.org.mt/" TargetMode="External"/><Relationship Id="rId42" Type="http://schemas.openxmlformats.org/officeDocument/2006/relationships/hyperlink" Target="http://www.anacom.pt/" TargetMode="External"/><Relationship Id="rId47" Type="http://schemas.openxmlformats.org/officeDocument/2006/relationships/hyperlink" Target="http://www.minetur.gob.es/telecomunicaciones/es-ES/Paginas/index.aspx" TargetMode="External"/><Relationship Id="rId50" Type="http://schemas.openxmlformats.org/officeDocument/2006/relationships/hyperlink" Target="http://www.tk.gov.tr/" TargetMode="External"/><Relationship Id="rId55" Type="http://schemas.openxmlformats.org/officeDocument/2006/relationships/hyperlink" Target="http://www.teleoff.gov.sk/data/files/25511.pdfGeneral%20authorisation%20No.%20VPR-01/2012" TargetMode="External"/><Relationship Id="rId63" Type="http://schemas.openxmlformats.org/officeDocument/2006/relationships/hyperlink" Target="http://www.cnc.gob.ar/cuadro-de-atribucion-de-bandas-de-frecuencias-de-la-republica-argentina--cabfra-_p702" TargetMode="External"/><Relationship Id="rId68" Type="http://schemas.openxmlformats.org/officeDocument/2006/relationships/hyperlink" Target="http://www.btrc.gov.bd/" TargetMode="External"/><Relationship Id="rId76" Type="http://schemas.openxmlformats.org/officeDocument/2006/relationships/hyperlink" Target="http://ww2.vases.lv/en/main_functions/for_clients/price_list/" TargetMode="External"/><Relationship Id="rId7" Type="http://schemas.openxmlformats.org/officeDocument/2006/relationships/hyperlink" Target="http://english.nmhh.hu/" TargetMode="External"/><Relationship Id="rId71" Type="http://schemas.openxmlformats.org/officeDocument/2006/relationships/hyperlink" Target="https://www.viestintavirasto.fi/en/index.html" TargetMode="External"/><Relationship Id="rId2" Type="http://schemas.openxmlformats.org/officeDocument/2006/relationships/hyperlink" Target="http://www.cnc.gob.ar/" TargetMode="External"/><Relationship Id="rId16" Type="http://schemas.openxmlformats.org/officeDocument/2006/relationships/hyperlink" Target="http://www.crt.gov.co/" TargetMode="External"/><Relationship Id="rId29" Type="http://schemas.openxmlformats.org/officeDocument/2006/relationships/hyperlink" Target="http://www.mpt.gov.lb/" TargetMode="External"/><Relationship Id="rId11" Type="http://schemas.openxmlformats.org/officeDocument/2006/relationships/hyperlink" Target="http://www.bocra.org.bw/" TargetMode="External"/><Relationship Id="rId24" Type="http://schemas.openxmlformats.org/officeDocument/2006/relationships/hyperlink" Target="http://www.trai.gov.in/" TargetMode="External"/><Relationship Id="rId32" Type="http://schemas.openxmlformats.org/officeDocument/2006/relationships/hyperlink" Target="http://www.etat.lu/ILR/" TargetMode="External"/><Relationship Id="rId37" Type="http://schemas.openxmlformats.org/officeDocument/2006/relationships/hyperlink" Target="http://www.npt.no/" TargetMode="External"/><Relationship Id="rId40" Type="http://schemas.openxmlformats.org/officeDocument/2006/relationships/hyperlink" Target="http://www.ntc.gov.ph/" TargetMode="External"/><Relationship Id="rId45" Type="http://schemas.openxmlformats.org/officeDocument/2006/relationships/hyperlink" Target="http://www.teleoff.gov.sk/" TargetMode="External"/><Relationship Id="rId53" Type="http://schemas.openxmlformats.org/officeDocument/2006/relationships/hyperlink" Target="http://www.fcc.gov/" TargetMode="External"/><Relationship Id="rId58" Type="http://schemas.openxmlformats.org/officeDocument/2006/relationships/hyperlink" Target="http://www.ctu.cz/predpisy-a-opatreni/plan-vyuziti-radioveho-spektra.html" TargetMode="External"/><Relationship Id="rId66" Type="http://schemas.openxmlformats.org/officeDocument/2006/relationships/hyperlink" Target="http://en.wikipedia.org/w/index.php?title=Ministry_for_Communications_and_Informatization_of_the_Russian_Federation&amp;action=edit&amp;redlink=1" TargetMode="External"/><Relationship Id="rId74" Type="http://schemas.openxmlformats.org/officeDocument/2006/relationships/hyperlink" Target="http://www.rsm.govt.nz/online-services-resources/pdf-and-documents-library/publications-and-guides/pibs/pib21PIB%2022:%20Fixed%20Service%20%20Bands%20in%20New%20Zealand;%20PIB%2058:%20Radio%20Licence%20Policy%20Rules" TargetMode="External"/><Relationship Id="rId79" Type="http://schemas.openxmlformats.org/officeDocument/2006/relationships/hyperlink" Target="https://www.imda.gov.sg/" TargetMode="External"/><Relationship Id="rId5" Type="http://schemas.openxmlformats.org/officeDocument/2006/relationships/hyperlink" Target="http://www.tsm.ee/" TargetMode="External"/><Relationship Id="rId61" Type="http://schemas.openxmlformats.org/officeDocument/2006/relationships/hyperlink" Target="http://www.akeo.al/" TargetMode="External"/><Relationship Id="rId10" Type="http://schemas.openxmlformats.org/officeDocument/2006/relationships/hyperlink" Target="http://www.cra.ba/" TargetMode="External"/><Relationship Id="rId19" Type="http://schemas.openxmlformats.org/officeDocument/2006/relationships/hyperlink" Target="http://www.ectel.info/" TargetMode="External"/><Relationship Id="rId31" Type="http://schemas.openxmlformats.org/officeDocument/2006/relationships/hyperlink" Target="http://www.radio.lt/" TargetMode="External"/><Relationship Id="rId44" Type="http://schemas.openxmlformats.org/officeDocument/2006/relationships/hyperlink" Target="http://www.citc.gov.sa/" TargetMode="External"/><Relationship Id="rId52" Type="http://schemas.openxmlformats.org/officeDocument/2006/relationships/hyperlink" Target="http://www.ofcom.org.uk/" TargetMode="External"/><Relationship Id="rId60" Type="http://schemas.openxmlformats.org/officeDocument/2006/relationships/hyperlink" Target="http://www.hakom.hr/" TargetMode="External"/><Relationship Id="rId65" Type="http://schemas.openxmlformats.org/officeDocument/2006/relationships/hyperlink" Target="http://en.wikipedia.org/w/index.php?title=Agency_for_Electronic_Communications_and_Postal_Services&amp;action=edit&amp;redlink=1" TargetMode="External"/><Relationship Id="rId73" Type="http://schemas.openxmlformats.org/officeDocument/2006/relationships/hyperlink" Target="http://www.rsm.govt.nz/" TargetMode="External"/><Relationship Id="rId78" Type="http://schemas.openxmlformats.org/officeDocument/2006/relationships/hyperlink" Target="http://www.opta.nl/" TargetMode="External"/><Relationship Id="rId81" Type="http://schemas.openxmlformats.org/officeDocument/2006/relationships/printerSettings" Target="../printerSettings/printerSettings2.bin"/><Relationship Id="rId4" Type="http://schemas.openxmlformats.org/officeDocument/2006/relationships/hyperlink" Target="http://www.tkc.at/" TargetMode="External"/><Relationship Id="rId9" Type="http://schemas.openxmlformats.org/officeDocument/2006/relationships/hyperlink" Target="http://www.ibpt.be/" TargetMode="External"/><Relationship Id="rId14" Type="http://schemas.openxmlformats.org/officeDocument/2006/relationships/hyperlink" Target="http://www.crtc.gc.ca/eng/welcome.htm" TargetMode="External"/><Relationship Id="rId22" Type="http://schemas.openxmlformats.org/officeDocument/2006/relationships/hyperlink" Target="http://www.bundesnetzagentur.de/" TargetMode="External"/><Relationship Id="rId27" Type="http://schemas.openxmlformats.org/officeDocument/2006/relationships/hyperlink" Target="http://www.sviluppoeconomico.gov.it/" TargetMode="External"/><Relationship Id="rId30" Type="http://schemas.openxmlformats.org/officeDocument/2006/relationships/hyperlink" Target="http://www.ak.llv.li/" TargetMode="External"/><Relationship Id="rId35" Type="http://schemas.openxmlformats.org/officeDocument/2006/relationships/hyperlink" Target="http://www.cft.gob.mx/" TargetMode="External"/><Relationship Id="rId43" Type="http://schemas.openxmlformats.org/officeDocument/2006/relationships/hyperlink" Target="http://www.anrc.ro/" TargetMode="External"/><Relationship Id="rId48" Type="http://schemas.openxmlformats.org/officeDocument/2006/relationships/hyperlink" Target="http://www.pts.se/" TargetMode="External"/><Relationship Id="rId56" Type="http://schemas.openxmlformats.org/officeDocument/2006/relationships/hyperlink" Target="http://www.spectrum.or.kr/" TargetMode="External"/><Relationship Id="rId64" Type="http://schemas.openxmlformats.org/officeDocument/2006/relationships/hyperlink" Target="http://spektar.rak.ba/en/Kalkulator.aspx" TargetMode="External"/><Relationship Id="rId69" Type="http://schemas.openxmlformats.org/officeDocument/2006/relationships/hyperlink" Target="http://en.wikipedia.org/wiki/Communications_and_Media_Commission" TargetMode="External"/><Relationship Id="rId77" Type="http://schemas.openxmlformats.org/officeDocument/2006/relationships/hyperlink" Target="http://moc.gov.kw/English/comms.html" TargetMode="External"/><Relationship Id="rId8" Type="http://schemas.openxmlformats.org/officeDocument/2006/relationships/hyperlink" Target="http://www.tra.org.bh/" TargetMode="External"/><Relationship Id="rId51" Type="http://schemas.openxmlformats.org/officeDocument/2006/relationships/hyperlink" Target="http://www.tra.gov.ae/" TargetMode="External"/><Relationship Id="rId72" Type="http://schemas.openxmlformats.org/officeDocument/2006/relationships/hyperlink" Target="https://www.viestintavirasto.fi/en/steeringandsupervision/actsregulationsdecisions/regulations/radiofrequencyregulation4.html" TargetMode="External"/><Relationship Id="rId80" Type="http://schemas.openxmlformats.org/officeDocument/2006/relationships/hyperlink" Target="http://www.aknet.li/api/rir/0302" TargetMode="External"/><Relationship Id="rId3" Type="http://schemas.openxmlformats.org/officeDocument/2006/relationships/hyperlink" Target="http://www.acma.gov.au/" TargetMode="External"/><Relationship Id="rId12" Type="http://schemas.openxmlformats.org/officeDocument/2006/relationships/hyperlink" Target="http://www.anatel.gov.br/english_site/default.asp" TargetMode="External"/><Relationship Id="rId17" Type="http://schemas.openxmlformats.org/officeDocument/2006/relationships/hyperlink" Target="http://www.ctu.cz/" TargetMode="External"/><Relationship Id="rId25" Type="http://schemas.openxmlformats.org/officeDocument/2006/relationships/hyperlink" Target="http://www.cra.ir/" TargetMode="External"/><Relationship Id="rId33" Type="http://schemas.openxmlformats.org/officeDocument/2006/relationships/hyperlink" Target="http://www.cmc.gov.my/" TargetMode="External"/><Relationship Id="rId38" Type="http://schemas.openxmlformats.org/officeDocument/2006/relationships/hyperlink" Target="http://www.pta.gov.pk/" TargetMode="External"/><Relationship Id="rId46" Type="http://schemas.openxmlformats.org/officeDocument/2006/relationships/hyperlink" Target="http://www.icasa.org.za/" TargetMode="External"/><Relationship Id="rId59" Type="http://schemas.openxmlformats.org/officeDocument/2006/relationships/hyperlink" Target="http://www.acma.gov.au/Industry/Spectrum/Spectrum-planning/Current-APs-info-and-resources/frequency-assignment-requirements-spectrum-planning-acma" TargetMode="External"/><Relationship Id="rId67" Type="http://schemas.openxmlformats.org/officeDocument/2006/relationships/hyperlink" Target="http://en.wikipedia.org/wiki/Bangladesh_Telecommunication_Regulatory_Commission" TargetMode="External"/><Relationship Id="rId20" Type="http://schemas.openxmlformats.org/officeDocument/2006/relationships/hyperlink" Target="http://www.tra.gov.eg/" TargetMode="External"/><Relationship Id="rId41" Type="http://schemas.openxmlformats.org/officeDocument/2006/relationships/hyperlink" Target="http://www.uke.gov.pl/" TargetMode="External"/><Relationship Id="rId54" Type="http://schemas.openxmlformats.org/officeDocument/2006/relationships/hyperlink" Target="http://www.rrt.lt/lt/verslui/istekliai/radijo-dazniai/rrl.html" TargetMode="External"/><Relationship Id="rId62" Type="http://schemas.openxmlformats.org/officeDocument/2006/relationships/hyperlink" Target="https://www.ris.bka.gv.at/GeltendeFassung/Bundesnormen/10012777/TKGV%2c%20Fassung%20vom%2016.05.2019.pdf" TargetMode="External"/><Relationship Id="rId70" Type="http://schemas.openxmlformats.org/officeDocument/2006/relationships/hyperlink" Target="http://zakon1.rada.gov.ua/laws?lang=en" TargetMode="External"/><Relationship Id="rId75" Type="http://schemas.openxmlformats.org/officeDocument/2006/relationships/hyperlink" Target="http://www.ic.gc.ca/eic/site/smt-gst.nsf/eng/sf11532.html" TargetMode="External"/><Relationship Id="rId1" Type="http://schemas.openxmlformats.org/officeDocument/2006/relationships/printerSettings" Target="../printerSettings/printerSettings1.bin"/><Relationship Id="rId6" Type="http://schemas.openxmlformats.org/officeDocument/2006/relationships/hyperlink" Target="http://www.eett.gr/" TargetMode="External"/><Relationship Id="rId15" Type="http://schemas.openxmlformats.org/officeDocument/2006/relationships/hyperlink" Target="http://www.subtel.cl/" TargetMode="External"/><Relationship Id="rId23" Type="http://schemas.openxmlformats.org/officeDocument/2006/relationships/hyperlink" Target="http://www.pfs.is/english" TargetMode="External"/><Relationship Id="rId28" Type="http://schemas.openxmlformats.org/officeDocument/2006/relationships/hyperlink" Target="http://www.trc.gov.jo/" TargetMode="External"/><Relationship Id="rId36" Type="http://schemas.openxmlformats.org/officeDocument/2006/relationships/hyperlink" Target="http://www.ncc.gov.ng/" TargetMode="External"/><Relationship Id="rId49" Type="http://schemas.openxmlformats.org/officeDocument/2006/relationships/hyperlink" Target="http://www.bakom.admin.ch/" TargetMode="External"/><Relationship Id="rId57" Type="http://schemas.openxmlformats.org/officeDocument/2006/relationships/hyperlink" Target="http://www.nbtc.go.th/wps/portal/Eng"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portal.etsi.org/TB-SiteMap/mWT/mWT-White-Papers" TargetMode="External"/><Relationship Id="rId1" Type="http://schemas.openxmlformats.org/officeDocument/2006/relationships/printerSettings" Target="../printerSettings/printerSettings3.bin"/><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tabColor rgb="FFFF0000"/>
  </sheetPr>
  <dimension ref="A1:NP140"/>
  <sheetViews>
    <sheetView tabSelected="1" topLeftCell="C4" zoomScale="75" zoomScaleNormal="75" workbookViewId="0">
      <selection activeCell="M7" sqref="M7"/>
    </sheetView>
  </sheetViews>
  <sheetFormatPr defaultColWidth="9.140625" defaultRowHeight="12.75" x14ac:dyDescent="0.2"/>
  <cols>
    <col min="1" max="1" width="12" style="1" customWidth="1"/>
    <col min="2" max="2" width="22.28515625" style="9" customWidth="1"/>
    <col min="3" max="3" width="30.140625" style="1" customWidth="1"/>
    <col min="4" max="4" width="18.5703125" style="1" customWidth="1"/>
    <col min="5" max="5" width="17.7109375" style="1" customWidth="1"/>
    <col min="6" max="6" width="12.85546875" style="1" customWidth="1"/>
    <col min="7" max="7" width="12.7109375" style="1" customWidth="1"/>
    <col min="8" max="8" width="12.85546875" style="1" customWidth="1"/>
    <col min="9" max="9" width="12.5703125" style="5" customWidth="1"/>
    <col min="10" max="10" width="11.140625" style="1" customWidth="1"/>
    <col min="11" max="11" width="11.140625" style="50" customWidth="1"/>
    <col min="12" max="12" width="13.42578125" style="1" customWidth="1"/>
    <col min="13" max="13" width="11.140625" style="50" customWidth="1"/>
    <col min="14" max="14" width="14.7109375" customWidth="1"/>
    <col min="15" max="15" width="94" style="11" customWidth="1"/>
    <col min="16" max="16" width="36.5703125" style="1" bestFit="1" customWidth="1"/>
    <col min="17" max="21" width="9.28515625" style="1"/>
    <col min="22" max="16384" width="9.140625" style="1"/>
  </cols>
  <sheetData>
    <row r="1" spans="1:380" s="6" customFormat="1" ht="61.5" customHeight="1" x14ac:dyDescent="0.2">
      <c r="A1" s="2" t="s">
        <v>153</v>
      </c>
      <c r="B1" s="2" t="s">
        <v>104</v>
      </c>
      <c r="C1" s="2" t="s">
        <v>152</v>
      </c>
      <c r="D1" s="2" t="s">
        <v>0</v>
      </c>
      <c r="E1" s="4" t="s">
        <v>158</v>
      </c>
      <c r="F1" s="4" t="s">
        <v>101</v>
      </c>
      <c r="G1" s="4" t="s">
        <v>173</v>
      </c>
      <c r="H1" s="4" t="s">
        <v>151</v>
      </c>
      <c r="I1" s="4" t="s">
        <v>157</v>
      </c>
      <c r="J1" s="2" t="s">
        <v>149</v>
      </c>
      <c r="K1" s="2" t="s">
        <v>398</v>
      </c>
      <c r="L1" s="2" t="s">
        <v>282</v>
      </c>
      <c r="M1" s="2" t="s">
        <v>407</v>
      </c>
      <c r="N1" s="2" t="s">
        <v>406</v>
      </c>
      <c r="O1" s="2" t="s">
        <v>219</v>
      </c>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row>
    <row r="2" spans="1:380" ht="25.5" x14ac:dyDescent="0.2">
      <c r="A2" s="13" t="s">
        <v>155</v>
      </c>
      <c r="B2" s="9" t="s">
        <v>250</v>
      </c>
      <c r="C2" s="15" t="s">
        <v>251</v>
      </c>
      <c r="D2" s="64" t="s">
        <v>206</v>
      </c>
      <c r="E2" s="65"/>
      <c r="F2" s="1" t="s">
        <v>165</v>
      </c>
      <c r="G2" s="65"/>
      <c r="H2" s="65"/>
      <c r="I2" s="65"/>
      <c r="J2" s="65"/>
      <c r="K2" s="65"/>
      <c r="L2" s="67" t="s">
        <v>174</v>
      </c>
      <c r="M2" s="65"/>
      <c r="N2" s="69"/>
      <c r="O2" s="65"/>
    </row>
    <row r="3" spans="1:380" s="31" customFormat="1" ht="25.5" x14ac:dyDescent="0.2">
      <c r="A3" s="13" t="s">
        <v>156</v>
      </c>
      <c r="B3" s="9" t="s">
        <v>351</v>
      </c>
      <c r="C3" s="46"/>
      <c r="D3" s="66" t="s">
        <v>350</v>
      </c>
      <c r="E3" s="65"/>
      <c r="F3" s="31" t="s">
        <v>160</v>
      </c>
      <c r="G3" s="65"/>
      <c r="H3" s="65"/>
      <c r="I3" s="65"/>
      <c r="J3" s="65"/>
      <c r="K3" s="65"/>
      <c r="L3" s="67">
        <v>2250</v>
      </c>
      <c r="M3" s="65"/>
      <c r="N3" s="67"/>
      <c r="O3" s="67" t="s">
        <v>352</v>
      </c>
    </row>
    <row r="4" spans="1:380" ht="30.75" customHeight="1" x14ac:dyDescent="0.2">
      <c r="A4" s="12" t="s">
        <v>154</v>
      </c>
      <c r="B4" s="9" t="s">
        <v>226</v>
      </c>
      <c r="C4" s="46" t="s">
        <v>225</v>
      </c>
      <c r="D4" s="13" t="s">
        <v>169</v>
      </c>
      <c r="E4" s="67" t="s">
        <v>159</v>
      </c>
      <c r="F4" s="1" t="s">
        <v>160</v>
      </c>
      <c r="G4" s="67">
        <v>250</v>
      </c>
      <c r="H4" s="67"/>
      <c r="I4" s="67" t="s">
        <v>157</v>
      </c>
      <c r="J4" s="67" t="s">
        <v>212</v>
      </c>
      <c r="K4" s="67"/>
      <c r="L4" s="67">
        <v>4000</v>
      </c>
      <c r="M4" s="67"/>
      <c r="N4" s="69"/>
      <c r="O4" s="67"/>
    </row>
    <row r="5" spans="1:380" s="35" customFormat="1" ht="43.5" customHeight="1" x14ac:dyDescent="0.2">
      <c r="A5" s="36" t="s">
        <v>154</v>
      </c>
      <c r="B5" s="9" t="s">
        <v>369</v>
      </c>
      <c r="C5" s="46" t="s">
        <v>290</v>
      </c>
      <c r="D5" s="13" t="s">
        <v>289</v>
      </c>
      <c r="E5" s="67"/>
      <c r="F5" s="35" t="s">
        <v>160</v>
      </c>
      <c r="G5" s="67"/>
      <c r="H5" s="67"/>
      <c r="I5" s="67"/>
      <c r="J5" s="67"/>
      <c r="K5" s="67"/>
      <c r="L5" s="67" t="s">
        <v>174</v>
      </c>
      <c r="M5" s="67"/>
      <c r="N5" s="67"/>
      <c r="O5" s="67" t="s">
        <v>368</v>
      </c>
    </row>
    <row r="6" spans="1:380" ht="32.25" customHeight="1" x14ac:dyDescent="0.2">
      <c r="A6" s="13" t="s">
        <v>156</v>
      </c>
      <c r="B6" s="9" t="s">
        <v>2</v>
      </c>
      <c r="C6" s="46" t="s">
        <v>224</v>
      </c>
      <c r="D6" s="13" t="s">
        <v>1</v>
      </c>
      <c r="E6" s="67" t="s">
        <v>159</v>
      </c>
      <c r="F6" s="1" t="s">
        <v>160</v>
      </c>
      <c r="G6" s="67" t="s">
        <v>175</v>
      </c>
      <c r="H6" s="67"/>
      <c r="I6" s="67" t="s">
        <v>157</v>
      </c>
      <c r="J6" s="67"/>
      <c r="K6" s="67"/>
      <c r="L6" s="67" t="s">
        <v>174</v>
      </c>
      <c r="M6" s="67"/>
      <c r="N6" s="67"/>
      <c r="O6" s="70"/>
    </row>
    <row r="7" spans="1:380" ht="89.25" x14ac:dyDescent="0.2">
      <c r="A7" s="3" t="s">
        <v>155</v>
      </c>
      <c r="B7" s="9" t="s">
        <v>4</v>
      </c>
      <c r="C7" s="46" t="s">
        <v>102</v>
      </c>
      <c r="D7" s="13" t="s">
        <v>3</v>
      </c>
      <c r="E7" s="67" t="s">
        <v>159</v>
      </c>
      <c r="F7" s="1" t="s">
        <v>160</v>
      </c>
      <c r="G7" s="67"/>
      <c r="H7" s="67"/>
      <c r="I7" s="67" t="s">
        <v>157</v>
      </c>
      <c r="J7" s="67" t="s">
        <v>223</v>
      </c>
      <c r="K7" s="67"/>
      <c r="L7" s="67">
        <v>2240</v>
      </c>
      <c r="M7" s="67"/>
      <c r="N7" s="67"/>
      <c r="O7" s="67" t="s">
        <v>391</v>
      </c>
    </row>
    <row r="8" spans="1:380" ht="48" customHeight="1" x14ac:dyDescent="0.2">
      <c r="A8" s="3" t="s">
        <v>154</v>
      </c>
      <c r="B8" s="9" t="s">
        <v>6</v>
      </c>
      <c r="C8" s="46" t="s">
        <v>103</v>
      </c>
      <c r="D8" s="13" t="s">
        <v>5</v>
      </c>
      <c r="E8" s="67" t="s">
        <v>159</v>
      </c>
      <c r="F8" s="1" t="s">
        <v>160</v>
      </c>
      <c r="G8" s="67">
        <v>250</v>
      </c>
      <c r="H8" s="67">
        <v>5</v>
      </c>
      <c r="I8" s="67" t="s">
        <v>157</v>
      </c>
      <c r="J8" s="67" t="s">
        <v>275</v>
      </c>
      <c r="K8" s="67"/>
      <c r="L8" s="67">
        <v>436</v>
      </c>
      <c r="M8" s="67" t="s">
        <v>403</v>
      </c>
      <c r="N8" s="67"/>
      <c r="O8" s="71" t="s">
        <v>402</v>
      </c>
    </row>
    <row r="9" spans="1:380" s="29" customFormat="1" ht="48" customHeight="1" x14ac:dyDescent="0.2">
      <c r="A9" s="34" t="s">
        <v>154</v>
      </c>
      <c r="B9" s="9"/>
      <c r="C9" s="46" t="s">
        <v>303</v>
      </c>
      <c r="D9" s="13" t="s">
        <v>302</v>
      </c>
      <c r="E9" s="67"/>
      <c r="F9" s="29" t="s">
        <v>165</v>
      </c>
      <c r="G9" s="67"/>
      <c r="H9" s="67"/>
      <c r="I9" s="67"/>
      <c r="J9" s="67"/>
      <c r="K9" s="67"/>
      <c r="L9" s="67"/>
      <c r="M9" s="67"/>
      <c r="N9" s="67"/>
      <c r="O9" s="71"/>
    </row>
    <row r="10" spans="1:380" ht="43.5" customHeight="1" x14ac:dyDescent="0.2">
      <c r="A10" s="3" t="s">
        <v>154</v>
      </c>
      <c r="B10" s="9" t="s">
        <v>8</v>
      </c>
      <c r="C10" s="46" t="s">
        <v>144</v>
      </c>
      <c r="D10" s="13" t="s">
        <v>7</v>
      </c>
      <c r="E10" s="67"/>
      <c r="F10" s="1" t="s">
        <v>160</v>
      </c>
      <c r="G10" s="67"/>
      <c r="H10" s="67"/>
      <c r="I10" s="67"/>
      <c r="J10" s="67" t="s">
        <v>228</v>
      </c>
      <c r="K10" s="67"/>
      <c r="L10" s="67">
        <v>2410</v>
      </c>
      <c r="M10" s="67"/>
      <c r="N10" s="67"/>
      <c r="O10" s="67"/>
    </row>
    <row r="11" spans="1:380" ht="51.75" customHeight="1" x14ac:dyDescent="0.2">
      <c r="A11" s="13" t="s">
        <v>155</v>
      </c>
      <c r="B11" s="9" t="s">
        <v>248</v>
      </c>
      <c r="C11" s="46" t="s">
        <v>249</v>
      </c>
      <c r="D11" s="13" t="s">
        <v>203</v>
      </c>
      <c r="E11" s="67"/>
      <c r="F11" s="1" t="s">
        <v>160</v>
      </c>
      <c r="G11" s="67"/>
      <c r="H11" s="67"/>
      <c r="I11" s="67"/>
      <c r="J11" s="67"/>
      <c r="K11" s="67"/>
      <c r="L11" s="72">
        <v>300</v>
      </c>
      <c r="M11" s="67"/>
      <c r="N11" s="67"/>
      <c r="O11" s="67" t="s">
        <v>394</v>
      </c>
    </row>
    <row r="12" spans="1:380" s="29" customFormat="1" ht="51.75" customHeight="1" x14ac:dyDescent="0.2">
      <c r="A12" s="13" t="s">
        <v>154</v>
      </c>
      <c r="B12" s="9" t="s">
        <v>367</v>
      </c>
      <c r="C12" s="46" t="s">
        <v>305</v>
      </c>
      <c r="D12" s="13" t="s">
        <v>304</v>
      </c>
      <c r="E12" s="67"/>
      <c r="F12" s="29" t="s">
        <v>160</v>
      </c>
      <c r="G12" s="67"/>
      <c r="H12" s="67"/>
      <c r="I12" s="67"/>
      <c r="J12" s="67"/>
      <c r="K12" s="67"/>
      <c r="L12" s="72" t="s">
        <v>174</v>
      </c>
      <c r="M12" s="67"/>
      <c r="N12" s="67"/>
      <c r="O12" s="67"/>
    </row>
    <row r="13" spans="1:380" ht="49.5" customHeight="1" x14ac:dyDescent="0.2">
      <c r="A13" s="3" t="s">
        <v>154</v>
      </c>
      <c r="B13" s="9" t="s">
        <v>10</v>
      </c>
      <c r="C13" s="48" t="s">
        <v>145</v>
      </c>
      <c r="D13" s="13" t="s">
        <v>9</v>
      </c>
      <c r="E13" s="67" t="s">
        <v>159</v>
      </c>
      <c r="F13" s="1" t="s">
        <v>160</v>
      </c>
      <c r="G13" s="67">
        <v>250</v>
      </c>
      <c r="H13" s="67">
        <v>8</v>
      </c>
      <c r="I13" s="67" t="s">
        <v>157</v>
      </c>
      <c r="J13" s="67" t="s">
        <v>223</v>
      </c>
      <c r="K13" s="67"/>
      <c r="L13" s="67">
        <v>3630</v>
      </c>
      <c r="M13" s="67"/>
      <c r="N13" s="67"/>
      <c r="O13" s="67" t="s">
        <v>411</v>
      </c>
    </row>
    <row r="14" spans="1:380" ht="38.25" x14ac:dyDescent="0.2">
      <c r="A14" s="3" t="s">
        <v>154</v>
      </c>
      <c r="B14" s="9" t="s">
        <v>11</v>
      </c>
      <c r="C14" s="48" t="s">
        <v>146</v>
      </c>
      <c r="D14" s="68" t="s">
        <v>413</v>
      </c>
      <c r="E14" s="67" t="s">
        <v>162</v>
      </c>
      <c r="F14" s="1" t="s">
        <v>160</v>
      </c>
      <c r="G14" s="67"/>
      <c r="H14" s="67"/>
      <c r="I14" s="67" t="s">
        <v>157</v>
      </c>
      <c r="J14" s="67" t="s">
        <v>212</v>
      </c>
      <c r="K14" s="67"/>
      <c r="L14" s="67">
        <v>710</v>
      </c>
      <c r="M14" s="67"/>
      <c r="N14" s="67"/>
      <c r="O14" s="70" t="s">
        <v>229</v>
      </c>
    </row>
    <row r="15" spans="1:380" ht="38.25" x14ac:dyDescent="0.2">
      <c r="A15" s="12" t="s">
        <v>154</v>
      </c>
      <c r="B15" s="9" t="s">
        <v>13</v>
      </c>
      <c r="C15" s="46" t="s">
        <v>375</v>
      </c>
      <c r="D15" s="13" t="s">
        <v>12</v>
      </c>
      <c r="E15" s="67" t="s">
        <v>159</v>
      </c>
      <c r="F15" s="1" t="s">
        <v>160</v>
      </c>
      <c r="G15" s="67"/>
      <c r="H15" s="67"/>
      <c r="I15" s="67"/>
      <c r="J15" s="67"/>
      <c r="K15" s="67"/>
      <c r="L15" s="67" t="s">
        <v>174</v>
      </c>
      <c r="M15" s="67"/>
      <c r="N15" s="67"/>
      <c r="O15" s="67"/>
    </row>
    <row r="16" spans="1:380" ht="25.5" x14ac:dyDescent="0.2">
      <c r="A16" s="3" t="s">
        <v>156</v>
      </c>
      <c r="B16" s="9" t="s">
        <v>15</v>
      </c>
      <c r="C16" s="46" t="s">
        <v>105</v>
      </c>
      <c r="D16" s="13" t="s">
        <v>14</v>
      </c>
      <c r="E16" s="67"/>
      <c r="F16" s="1" t="s">
        <v>160</v>
      </c>
      <c r="G16" s="67" t="s">
        <v>175</v>
      </c>
      <c r="H16" s="67">
        <v>4</v>
      </c>
      <c r="I16" s="67"/>
      <c r="J16" s="67" t="s">
        <v>171</v>
      </c>
      <c r="K16" s="67"/>
      <c r="L16" s="67">
        <v>950</v>
      </c>
      <c r="M16" s="67"/>
      <c r="N16" s="67"/>
      <c r="O16" s="67"/>
    </row>
    <row r="17" spans="1:16" ht="25.5" x14ac:dyDescent="0.2">
      <c r="A17" s="3" t="s">
        <v>154</v>
      </c>
      <c r="B17" s="9" t="s">
        <v>17</v>
      </c>
      <c r="C17" s="46" t="s">
        <v>147</v>
      </c>
      <c r="D17" s="13" t="s">
        <v>16</v>
      </c>
      <c r="E17" s="67"/>
      <c r="F17" s="1" t="s">
        <v>165</v>
      </c>
      <c r="G17" s="67"/>
      <c r="H17" s="67"/>
      <c r="I17" s="67"/>
      <c r="J17" s="67"/>
      <c r="K17" s="67"/>
      <c r="L17" s="67">
        <v>50</v>
      </c>
      <c r="M17" s="67"/>
      <c r="N17" s="67"/>
      <c r="O17" s="67"/>
    </row>
    <row r="18" spans="1:16" ht="51" x14ac:dyDescent="0.2">
      <c r="A18" s="14" t="s">
        <v>156</v>
      </c>
      <c r="B18" s="9" t="s">
        <v>19</v>
      </c>
      <c r="C18" s="46" t="s">
        <v>106</v>
      </c>
      <c r="D18" s="13" t="s">
        <v>18</v>
      </c>
      <c r="E18" s="67" t="s">
        <v>404</v>
      </c>
      <c r="F18" s="1" t="s">
        <v>160</v>
      </c>
      <c r="G18" s="67">
        <v>250</v>
      </c>
      <c r="H18" s="67" t="s">
        <v>409</v>
      </c>
      <c r="I18" s="67" t="s">
        <v>157</v>
      </c>
      <c r="J18" s="67" t="s">
        <v>228</v>
      </c>
      <c r="K18" s="67">
        <v>38</v>
      </c>
      <c r="L18" s="67">
        <v>170</v>
      </c>
      <c r="M18" s="67" t="s">
        <v>403</v>
      </c>
      <c r="N18" s="67"/>
      <c r="O18" s="70" t="s">
        <v>405</v>
      </c>
      <c r="P18" s="51"/>
    </row>
    <row r="19" spans="1:16" ht="38.25" x14ac:dyDescent="0.2">
      <c r="A19" s="3" t="s">
        <v>156</v>
      </c>
      <c r="B19" s="9" t="s">
        <v>21</v>
      </c>
      <c r="C19" s="48" t="s">
        <v>107</v>
      </c>
      <c r="D19" s="13" t="s">
        <v>20</v>
      </c>
      <c r="E19" s="67" t="s">
        <v>159</v>
      </c>
      <c r="F19" s="1" t="s">
        <v>160</v>
      </c>
      <c r="G19" s="67"/>
      <c r="H19" s="67"/>
      <c r="I19" s="67" t="s">
        <v>157</v>
      </c>
      <c r="J19" s="67" t="s">
        <v>171</v>
      </c>
      <c r="K19" s="67"/>
      <c r="L19" s="67">
        <v>0</v>
      </c>
      <c r="M19" s="67"/>
      <c r="N19" s="67"/>
      <c r="O19" s="67"/>
    </row>
    <row r="20" spans="1:16" ht="25.5" x14ac:dyDescent="0.2">
      <c r="A20" s="12" t="s">
        <v>155</v>
      </c>
      <c r="B20" s="9" t="s">
        <v>252</v>
      </c>
      <c r="C20" s="48" t="s">
        <v>253</v>
      </c>
      <c r="D20" s="13" t="s">
        <v>204</v>
      </c>
      <c r="E20" s="67"/>
      <c r="F20" s="1" t="s">
        <v>165</v>
      </c>
      <c r="G20" s="67"/>
      <c r="H20" s="67"/>
      <c r="I20" s="67"/>
      <c r="J20" s="67"/>
      <c r="K20" s="67"/>
      <c r="L20" s="67" t="s">
        <v>174</v>
      </c>
      <c r="M20" s="67"/>
      <c r="N20" s="67"/>
      <c r="O20" s="67"/>
    </row>
    <row r="21" spans="1:16" ht="39.75" customHeight="1" x14ac:dyDescent="0.2">
      <c r="A21" s="12" t="s">
        <v>154</v>
      </c>
      <c r="B21" s="9" t="s">
        <v>183</v>
      </c>
      <c r="C21" s="48" t="s">
        <v>182</v>
      </c>
      <c r="D21" s="13" t="s">
        <v>161</v>
      </c>
      <c r="E21" s="67" t="s">
        <v>159</v>
      </c>
      <c r="F21" s="1" t="s">
        <v>160</v>
      </c>
      <c r="G21" s="67">
        <v>250</v>
      </c>
      <c r="H21" s="67">
        <v>8</v>
      </c>
      <c r="I21" s="67" t="s">
        <v>157</v>
      </c>
      <c r="J21" s="67" t="s">
        <v>212</v>
      </c>
      <c r="K21" s="67"/>
      <c r="L21" s="67">
        <v>3400</v>
      </c>
      <c r="M21" s="67"/>
      <c r="N21" s="67"/>
      <c r="O21" s="67" t="s">
        <v>374</v>
      </c>
    </row>
    <row r="22" spans="1:16" ht="25.5" x14ac:dyDescent="0.2">
      <c r="A22" s="13" t="s">
        <v>156</v>
      </c>
      <c r="B22" s="9" t="s">
        <v>23</v>
      </c>
      <c r="C22" s="46" t="s">
        <v>108</v>
      </c>
      <c r="D22" s="13" t="s">
        <v>22</v>
      </c>
      <c r="E22" s="67"/>
      <c r="F22" s="1" t="s">
        <v>160</v>
      </c>
      <c r="G22" s="67"/>
      <c r="H22" s="67"/>
      <c r="I22" s="67"/>
      <c r="J22" s="67" t="s">
        <v>210</v>
      </c>
      <c r="K22" s="67"/>
      <c r="L22" s="67">
        <v>0</v>
      </c>
      <c r="M22" s="67"/>
      <c r="N22" s="67"/>
      <c r="O22" s="67" t="s">
        <v>214</v>
      </c>
    </row>
    <row r="23" spans="1:16" s="29" customFormat="1" x14ac:dyDescent="0.2">
      <c r="A23" s="13" t="s">
        <v>154</v>
      </c>
      <c r="B23" s="9"/>
      <c r="C23" s="46" t="s">
        <v>310</v>
      </c>
      <c r="D23" s="13" t="s">
        <v>309</v>
      </c>
      <c r="E23" s="67"/>
      <c r="F23" s="29" t="s">
        <v>160</v>
      </c>
      <c r="G23" s="67"/>
      <c r="H23" s="67"/>
      <c r="I23" s="67"/>
      <c r="J23" s="67"/>
      <c r="K23" s="67"/>
      <c r="L23" s="67" t="s">
        <v>174</v>
      </c>
      <c r="M23" s="67"/>
      <c r="N23" s="67"/>
      <c r="O23" s="67" t="s">
        <v>311</v>
      </c>
    </row>
    <row r="24" spans="1:16" ht="25.5" customHeight="1" x14ac:dyDescent="0.2">
      <c r="A24" s="3" t="s">
        <v>154</v>
      </c>
      <c r="B24" s="9" t="s">
        <v>222</v>
      </c>
      <c r="C24" s="46" t="s">
        <v>221</v>
      </c>
      <c r="D24" s="13" t="s">
        <v>167</v>
      </c>
      <c r="E24" s="67" t="s">
        <v>159</v>
      </c>
      <c r="F24" s="1" t="s">
        <v>160</v>
      </c>
      <c r="G24" s="67">
        <v>250</v>
      </c>
      <c r="H24" s="67" t="s">
        <v>409</v>
      </c>
      <c r="I24" s="67" t="s">
        <v>150</v>
      </c>
      <c r="J24" s="67" t="s">
        <v>171</v>
      </c>
      <c r="K24" s="67"/>
      <c r="L24" s="67">
        <v>0</v>
      </c>
      <c r="M24" s="67"/>
      <c r="N24" s="67"/>
      <c r="O24" s="67" t="s">
        <v>220</v>
      </c>
    </row>
    <row r="25" spans="1:16" ht="38.25" x14ac:dyDescent="0.2">
      <c r="A25" s="3" t="s">
        <v>154</v>
      </c>
      <c r="B25" s="9" t="s">
        <v>25</v>
      </c>
      <c r="C25" s="48" t="s">
        <v>109</v>
      </c>
      <c r="D25" s="13" t="s">
        <v>24</v>
      </c>
      <c r="E25" s="67" t="s">
        <v>159</v>
      </c>
      <c r="F25" s="1" t="s">
        <v>160</v>
      </c>
      <c r="G25" s="67" t="s">
        <v>175</v>
      </c>
      <c r="H25" s="67">
        <v>2</v>
      </c>
      <c r="I25" s="67" t="s">
        <v>157</v>
      </c>
      <c r="J25" s="67" t="s">
        <v>171</v>
      </c>
      <c r="K25" s="67">
        <v>38</v>
      </c>
      <c r="L25" s="67">
        <v>0</v>
      </c>
      <c r="M25" s="67" t="s">
        <v>403</v>
      </c>
      <c r="N25" s="67"/>
      <c r="O25" s="70" t="s">
        <v>202</v>
      </c>
    </row>
    <row r="26" spans="1:16" ht="14.25" customHeight="1" x14ac:dyDescent="0.2">
      <c r="A26" s="3" t="s">
        <v>154</v>
      </c>
      <c r="B26" s="9" t="s">
        <v>27</v>
      </c>
      <c r="C26" s="46" t="s">
        <v>110</v>
      </c>
      <c r="D26" s="13" t="s">
        <v>26</v>
      </c>
      <c r="E26" s="67" t="s">
        <v>159</v>
      </c>
      <c r="F26" s="1" t="s">
        <v>160</v>
      </c>
      <c r="G26" s="67"/>
      <c r="H26" s="67"/>
      <c r="I26" s="67" t="s">
        <v>157</v>
      </c>
      <c r="J26" s="67" t="s">
        <v>212</v>
      </c>
      <c r="K26" s="67"/>
      <c r="L26" s="67">
        <v>210</v>
      </c>
      <c r="M26" s="67"/>
      <c r="N26" s="67"/>
      <c r="O26" s="67" t="s">
        <v>216</v>
      </c>
    </row>
    <row r="27" spans="1:16" ht="51" x14ac:dyDescent="0.2">
      <c r="A27" s="12" t="s">
        <v>156</v>
      </c>
      <c r="B27" s="9" t="s">
        <v>29</v>
      </c>
      <c r="C27" s="46" t="s">
        <v>111</v>
      </c>
      <c r="D27" s="13" t="s">
        <v>28</v>
      </c>
      <c r="E27" s="67"/>
      <c r="F27" s="1" t="s">
        <v>160</v>
      </c>
      <c r="G27" s="67"/>
      <c r="H27" s="67"/>
      <c r="I27" s="67" t="s">
        <v>157</v>
      </c>
      <c r="J27" s="67" t="s">
        <v>171</v>
      </c>
      <c r="K27" s="67"/>
      <c r="L27" s="67" t="s">
        <v>174</v>
      </c>
      <c r="M27" s="67"/>
      <c r="N27" s="67"/>
      <c r="O27" s="67"/>
    </row>
    <row r="28" spans="1:16" s="29" customFormat="1" x14ac:dyDescent="0.2">
      <c r="A28" s="30" t="s">
        <v>156</v>
      </c>
      <c r="B28" s="45" t="s">
        <v>291</v>
      </c>
      <c r="C28" s="48" t="s">
        <v>293</v>
      </c>
      <c r="D28" s="13" t="s">
        <v>292</v>
      </c>
      <c r="E28" s="67"/>
      <c r="F28" s="29" t="s">
        <v>165</v>
      </c>
      <c r="G28" s="67"/>
      <c r="H28" s="67"/>
      <c r="I28" s="67"/>
      <c r="J28" s="67"/>
      <c r="K28" s="67"/>
      <c r="L28" s="67" t="s">
        <v>174</v>
      </c>
      <c r="M28" s="67"/>
      <c r="N28" s="67"/>
      <c r="O28" s="67"/>
    </row>
    <row r="29" spans="1:16" ht="38.25" x14ac:dyDescent="0.2">
      <c r="A29" s="12" t="s">
        <v>154</v>
      </c>
      <c r="B29" s="9" t="s">
        <v>8</v>
      </c>
      <c r="C29" s="48" t="s">
        <v>112</v>
      </c>
      <c r="D29" s="13" t="s">
        <v>30</v>
      </c>
      <c r="E29" s="67"/>
      <c r="F29" s="1" t="s">
        <v>160</v>
      </c>
      <c r="G29" s="67">
        <v>250</v>
      </c>
      <c r="H29" s="67">
        <v>4</v>
      </c>
      <c r="I29" s="67"/>
      <c r="J29" s="67"/>
      <c r="K29" s="67"/>
      <c r="L29" s="67">
        <v>5100</v>
      </c>
      <c r="M29" s="67"/>
      <c r="N29" s="67"/>
      <c r="O29" s="67"/>
    </row>
    <row r="30" spans="1:16" ht="25.5" x14ac:dyDescent="0.2">
      <c r="A30" s="12" t="s">
        <v>154</v>
      </c>
      <c r="B30" s="9" t="s">
        <v>32</v>
      </c>
      <c r="C30" s="46" t="s">
        <v>114</v>
      </c>
      <c r="D30" s="13" t="s">
        <v>31</v>
      </c>
      <c r="E30" s="67" t="s">
        <v>159</v>
      </c>
      <c r="F30" s="1" t="s">
        <v>160</v>
      </c>
      <c r="G30" s="67"/>
      <c r="H30" s="67"/>
      <c r="I30" s="67" t="s">
        <v>157</v>
      </c>
      <c r="J30" s="67" t="s">
        <v>212</v>
      </c>
      <c r="K30" s="67"/>
      <c r="L30" s="67">
        <v>460</v>
      </c>
      <c r="M30" s="67"/>
      <c r="N30" s="67"/>
      <c r="O30" s="67"/>
    </row>
    <row r="31" spans="1:16" ht="24.75" customHeight="1" x14ac:dyDescent="0.2">
      <c r="A31" s="12" t="s">
        <v>154</v>
      </c>
      <c r="B31" s="9" t="s">
        <v>185</v>
      </c>
      <c r="C31" s="46" t="s">
        <v>184</v>
      </c>
      <c r="D31" s="13" t="s">
        <v>33</v>
      </c>
      <c r="E31" s="67" t="s">
        <v>159</v>
      </c>
      <c r="F31" s="1" t="s">
        <v>160</v>
      </c>
      <c r="G31" s="67"/>
      <c r="H31" s="67"/>
      <c r="I31" s="67" t="s">
        <v>150</v>
      </c>
      <c r="J31" s="67"/>
      <c r="K31" s="67"/>
      <c r="L31" s="67">
        <v>35</v>
      </c>
      <c r="M31" s="67"/>
      <c r="N31" s="67"/>
      <c r="O31" s="70" t="s">
        <v>266</v>
      </c>
    </row>
    <row r="32" spans="1:16" ht="63.75" x14ac:dyDescent="0.2">
      <c r="A32" s="12" t="s">
        <v>154</v>
      </c>
      <c r="B32" s="9" t="s">
        <v>35</v>
      </c>
      <c r="C32" s="46" t="s">
        <v>113</v>
      </c>
      <c r="D32" s="13" t="s">
        <v>34</v>
      </c>
      <c r="E32" s="67" t="s">
        <v>159</v>
      </c>
      <c r="F32" s="1" t="s">
        <v>160</v>
      </c>
      <c r="G32" s="67">
        <v>250</v>
      </c>
      <c r="H32" s="67">
        <v>5</v>
      </c>
      <c r="I32" s="67" t="s">
        <v>150</v>
      </c>
      <c r="J32" s="67" t="s">
        <v>213</v>
      </c>
      <c r="K32" s="67">
        <v>38</v>
      </c>
      <c r="L32" s="67">
        <v>650</v>
      </c>
      <c r="M32" s="67"/>
      <c r="N32" s="67"/>
      <c r="O32" s="67" t="s">
        <v>277</v>
      </c>
    </row>
    <row r="33" spans="1:16" ht="76.5" x14ac:dyDescent="0.2">
      <c r="A33" s="12" t="s">
        <v>154</v>
      </c>
      <c r="B33" s="9" t="s">
        <v>263</v>
      </c>
      <c r="C33" s="46" t="s">
        <v>115</v>
      </c>
      <c r="D33" s="13" t="s">
        <v>36</v>
      </c>
      <c r="E33" s="67" t="s">
        <v>159</v>
      </c>
      <c r="F33" s="1" t="s">
        <v>160</v>
      </c>
      <c r="G33" s="67">
        <v>250</v>
      </c>
      <c r="H33" s="67">
        <v>8</v>
      </c>
      <c r="I33" s="67" t="s">
        <v>150</v>
      </c>
      <c r="J33" s="67" t="s">
        <v>228</v>
      </c>
      <c r="K33" s="67"/>
      <c r="L33" s="67">
        <v>2420</v>
      </c>
      <c r="M33" s="67"/>
      <c r="N33" s="67"/>
      <c r="O33" s="67" t="s">
        <v>270</v>
      </c>
    </row>
    <row r="34" spans="1:16" s="29" customFormat="1" ht="38.25" x14ac:dyDescent="0.2">
      <c r="A34" s="47" t="s">
        <v>156</v>
      </c>
      <c r="B34" s="9" t="s">
        <v>376</v>
      </c>
      <c r="C34" s="46" t="s">
        <v>377</v>
      </c>
      <c r="D34" s="13" t="s">
        <v>297</v>
      </c>
      <c r="E34" s="67"/>
      <c r="F34" s="29" t="s">
        <v>160</v>
      </c>
      <c r="G34" s="67"/>
      <c r="H34" s="67"/>
      <c r="I34" s="67"/>
      <c r="J34" s="67"/>
      <c r="K34" s="67"/>
      <c r="L34" s="67" t="s">
        <v>174</v>
      </c>
      <c r="M34" s="67"/>
      <c r="N34" s="67"/>
      <c r="O34" s="67"/>
    </row>
    <row r="35" spans="1:16" s="29" customFormat="1" x14ac:dyDescent="0.2">
      <c r="A35" s="32" t="s">
        <v>154</v>
      </c>
      <c r="B35" s="9" t="s">
        <v>312</v>
      </c>
      <c r="C35" s="46" t="s">
        <v>262</v>
      </c>
      <c r="D35" s="13" t="s">
        <v>209</v>
      </c>
      <c r="E35" s="67"/>
      <c r="F35" s="29" t="s">
        <v>165</v>
      </c>
      <c r="G35" s="67"/>
      <c r="H35" s="67"/>
      <c r="I35" s="67"/>
      <c r="J35" s="67"/>
      <c r="K35" s="67"/>
      <c r="L35" s="67" t="s">
        <v>174</v>
      </c>
      <c r="M35" s="67"/>
      <c r="N35" s="67"/>
      <c r="O35" s="67"/>
    </row>
    <row r="36" spans="1:16" ht="38.25" x14ac:dyDescent="0.2">
      <c r="A36" s="12" t="s">
        <v>154</v>
      </c>
      <c r="B36" s="9" t="s">
        <v>38</v>
      </c>
      <c r="C36" s="46" t="s">
        <v>116</v>
      </c>
      <c r="D36" s="13" t="s">
        <v>37</v>
      </c>
      <c r="E36" s="67" t="s">
        <v>159</v>
      </c>
      <c r="F36" s="1" t="s">
        <v>160</v>
      </c>
      <c r="G36" s="67" t="s">
        <v>175</v>
      </c>
      <c r="H36" s="67"/>
      <c r="I36" s="67" t="s">
        <v>157</v>
      </c>
      <c r="J36" s="67" t="s">
        <v>212</v>
      </c>
      <c r="K36" s="67"/>
      <c r="L36" s="67">
        <v>230</v>
      </c>
      <c r="M36" s="67"/>
      <c r="N36" s="67"/>
      <c r="O36" s="67" t="s">
        <v>217</v>
      </c>
    </row>
    <row r="37" spans="1:16" s="29" customFormat="1" x14ac:dyDescent="0.2">
      <c r="A37" s="32" t="s">
        <v>155</v>
      </c>
      <c r="B37" s="9" t="s">
        <v>321</v>
      </c>
      <c r="C37" s="46" t="s">
        <v>320</v>
      </c>
      <c r="D37" s="13" t="s">
        <v>319</v>
      </c>
      <c r="E37" s="67"/>
      <c r="F37" s="29" t="s">
        <v>160</v>
      </c>
      <c r="G37" s="67"/>
      <c r="H37" s="67"/>
      <c r="I37" s="67"/>
      <c r="J37" s="67"/>
      <c r="K37" s="67"/>
      <c r="L37" s="67">
        <v>0</v>
      </c>
      <c r="M37" s="67"/>
      <c r="N37" s="67"/>
      <c r="O37" s="67"/>
    </row>
    <row r="38" spans="1:16" ht="38.25" x14ac:dyDescent="0.2">
      <c r="A38" s="12" t="s">
        <v>154</v>
      </c>
      <c r="B38" s="9" t="s">
        <v>244</v>
      </c>
      <c r="C38" s="46" t="s">
        <v>245</v>
      </c>
      <c r="D38" s="13" t="s">
        <v>39</v>
      </c>
      <c r="E38" s="67" t="s">
        <v>159</v>
      </c>
      <c r="F38" s="1" t="s">
        <v>160</v>
      </c>
      <c r="G38" s="67"/>
      <c r="H38" s="67"/>
      <c r="I38" s="67" t="s">
        <v>157</v>
      </c>
      <c r="J38" s="67" t="s">
        <v>223</v>
      </c>
      <c r="K38" s="67"/>
      <c r="L38" s="67">
        <v>3000</v>
      </c>
      <c r="M38" s="67"/>
      <c r="N38" s="67"/>
      <c r="O38" s="67"/>
    </row>
    <row r="39" spans="1:16" ht="25.5" x14ac:dyDescent="0.2">
      <c r="A39" s="12" t="s">
        <v>154</v>
      </c>
      <c r="B39" s="9" t="s">
        <v>41</v>
      </c>
      <c r="C39" s="46" t="s">
        <v>186</v>
      </c>
      <c r="D39" s="13" t="s">
        <v>40</v>
      </c>
      <c r="E39" s="67" t="s">
        <v>162</v>
      </c>
      <c r="F39" s="1" t="s">
        <v>160</v>
      </c>
      <c r="G39" s="67"/>
      <c r="H39" s="67"/>
      <c r="I39" s="67" t="s">
        <v>150</v>
      </c>
      <c r="J39" s="67" t="s">
        <v>212</v>
      </c>
      <c r="K39" s="67"/>
      <c r="L39" s="67">
        <v>1150</v>
      </c>
      <c r="M39" s="67"/>
      <c r="N39" s="67"/>
      <c r="O39" s="67" t="s">
        <v>187</v>
      </c>
    </row>
    <row r="40" spans="1:16" ht="102" x14ac:dyDescent="0.2">
      <c r="A40" s="14" t="s">
        <v>155</v>
      </c>
      <c r="B40" s="9" t="s">
        <v>43</v>
      </c>
      <c r="C40" s="48" t="s">
        <v>117</v>
      </c>
      <c r="D40" s="13" t="s">
        <v>42</v>
      </c>
      <c r="E40" s="67"/>
      <c r="F40" s="40" t="s">
        <v>211</v>
      </c>
      <c r="G40" s="67">
        <v>250</v>
      </c>
      <c r="H40" s="67">
        <v>3</v>
      </c>
      <c r="I40" s="67" t="s">
        <v>157</v>
      </c>
      <c r="J40" s="67" t="s">
        <v>171</v>
      </c>
      <c r="K40" s="67"/>
      <c r="L40" s="67">
        <v>135</v>
      </c>
      <c r="M40" s="67"/>
      <c r="N40" s="67"/>
      <c r="O40" s="67" t="s">
        <v>389</v>
      </c>
      <c r="P40" s="6" t="s">
        <v>408</v>
      </c>
    </row>
    <row r="41" spans="1:16" ht="63.75" x14ac:dyDescent="0.2">
      <c r="A41" s="14" t="s">
        <v>155</v>
      </c>
      <c r="B41" s="9" t="s">
        <v>246</v>
      </c>
      <c r="C41" s="48" t="s">
        <v>247</v>
      </c>
      <c r="D41" s="13" t="s">
        <v>168</v>
      </c>
      <c r="E41" s="67" t="s">
        <v>159</v>
      </c>
      <c r="F41" s="42" t="s">
        <v>160</v>
      </c>
      <c r="G41" s="67" t="s">
        <v>175</v>
      </c>
      <c r="H41" s="67">
        <v>4</v>
      </c>
      <c r="I41" s="67"/>
      <c r="J41" s="67" t="s">
        <v>171</v>
      </c>
      <c r="K41" s="67"/>
      <c r="L41" s="67">
        <v>2360</v>
      </c>
      <c r="M41" s="67"/>
      <c r="N41" s="67"/>
      <c r="O41" s="67" t="s">
        <v>395</v>
      </c>
    </row>
    <row r="42" spans="1:16" ht="38.25" x14ac:dyDescent="0.2">
      <c r="A42" s="12" t="s">
        <v>155</v>
      </c>
      <c r="B42" s="9" t="s">
        <v>45</v>
      </c>
      <c r="C42" s="46" t="s">
        <v>118</v>
      </c>
      <c r="D42" s="13" t="s">
        <v>44</v>
      </c>
      <c r="E42" s="67"/>
      <c r="F42" s="1" t="s">
        <v>160</v>
      </c>
      <c r="G42" s="67">
        <v>250</v>
      </c>
      <c r="H42" s="67">
        <v>3</v>
      </c>
      <c r="I42" s="67"/>
      <c r="J42" s="67" t="s">
        <v>212</v>
      </c>
      <c r="K42" s="67"/>
      <c r="L42" s="67" t="s">
        <v>174</v>
      </c>
      <c r="M42" s="67"/>
      <c r="N42" s="67"/>
      <c r="O42" s="67"/>
    </row>
    <row r="43" spans="1:16" ht="25.5" x14ac:dyDescent="0.2">
      <c r="A43" s="13" t="s">
        <v>154</v>
      </c>
      <c r="B43" s="9" t="s">
        <v>254</v>
      </c>
      <c r="C43" s="46" t="s">
        <v>255</v>
      </c>
      <c r="D43" s="13" t="s">
        <v>207</v>
      </c>
      <c r="E43" s="67"/>
      <c r="F43" s="1" t="s">
        <v>160</v>
      </c>
      <c r="G43" s="67"/>
      <c r="H43" s="67"/>
      <c r="I43" s="67"/>
      <c r="J43" s="67" t="s">
        <v>275</v>
      </c>
      <c r="K43" s="67"/>
      <c r="L43" s="67">
        <v>3600</v>
      </c>
      <c r="M43" s="67"/>
      <c r="N43" s="67"/>
      <c r="O43" s="67" t="s">
        <v>370</v>
      </c>
    </row>
    <row r="44" spans="1:16" ht="38.25" x14ac:dyDescent="0.2">
      <c r="A44" s="12" t="s">
        <v>154</v>
      </c>
      <c r="B44" s="9" t="s">
        <v>47</v>
      </c>
      <c r="C44" s="46" t="s">
        <v>119</v>
      </c>
      <c r="D44" s="13" t="s">
        <v>46</v>
      </c>
      <c r="E44" s="67" t="s">
        <v>159</v>
      </c>
      <c r="F44" s="1" t="s">
        <v>160</v>
      </c>
      <c r="G44" s="67">
        <v>250</v>
      </c>
      <c r="H44" s="67">
        <v>8</v>
      </c>
      <c r="I44" s="67" t="s">
        <v>157</v>
      </c>
      <c r="J44" s="67" t="s">
        <v>212</v>
      </c>
      <c r="K44" s="67"/>
      <c r="L44" s="67">
        <v>150</v>
      </c>
      <c r="M44" s="67"/>
      <c r="N44" s="67"/>
      <c r="O44" s="67" t="s">
        <v>215</v>
      </c>
    </row>
    <row r="45" spans="1:16" ht="29.25" customHeight="1" x14ac:dyDescent="0.2">
      <c r="A45" s="12" t="s">
        <v>154</v>
      </c>
      <c r="B45" s="9" t="s">
        <v>41</v>
      </c>
      <c r="C45" s="46" t="s">
        <v>256</v>
      </c>
      <c r="D45" s="13" t="s">
        <v>208</v>
      </c>
      <c r="E45" s="67"/>
      <c r="F45" s="1" t="s">
        <v>160</v>
      </c>
      <c r="G45" s="67"/>
      <c r="H45" s="67"/>
      <c r="I45" s="67" t="s">
        <v>157</v>
      </c>
      <c r="J45" s="67" t="s">
        <v>212</v>
      </c>
      <c r="K45" s="67"/>
      <c r="L45" s="67">
        <v>1410</v>
      </c>
      <c r="M45" s="67"/>
      <c r="N45" s="67"/>
      <c r="O45" s="67" t="s">
        <v>397</v>
      </c>
    </row>
    <row r="46" spans="1:16" ht="25.5" x14ac:dyDescent="0.2">
      <c r="A46" s="12" t="s">
        <v>154</v>
      </c>
      <c r="B46" s="9" t="s">
        <v>294</v>
      </c>
      <c r="C46" s="48" t="s">
        <v>148</v>
      </c>
      <c r="D46" s="13" t="s">
        <v>48</v>
      </c>
      <c r="E46" s="67" t="s">
        <v>159</v>
      </c>
      <c r="F46" s="1" t="s">
        <v>160</v>
      </c>
      <c r="G46" s="67" t="s">
        <v>175</v>
      </c>
      <c r="H46" s="67"/>
      <c r="I46" s="67" t="s">
        <v>150</v>
      </c>
      <c r="J46" s="67" t="s">
        <v>212</v>
      </c>
      <c r="K46" s="67"/>
      <c r="L46" s="67">
        <v>2800</v>
      </c>
      <c r="M46" s="67"/>
      <c r="N46" s="67"/>
      <c r="O46" s="67"/>
    </row>
    <row r="47" spans="1:16" s="19" customFormat="1" ht="38.25" x14ac:dyDescent="0.2">
      <c r="A47" s="20" t="s">
        <v>155</v>
      </c>
      <c r="B47" s="9" t="s">
        <v>279</v>
      </c>
      <c r="C47" s="48" t="s">
        <v>280</v>
      </c>
      <c r="D47" s="13" t="s">
        <v>278</v>
      </c>
      <c r="E47" s="67" t="s">
        <v>159</v>
      </c>
      <c r="F47" s="19" t="s">
        <v>160</v>
      </c>
      <c r="G47" s="67">
        <v>250</v>
      </c>
      <c r="H47" s="67" t="s">
        <v>409</v>
      </c>
      <c r="I47" s="67" t="s">
        <v>157</v>
      </c>
      <c r="J47" s="67" t="s">
        <v>212</v>
      </c>
      <c r="K47" s="67"/>
      <c r="L47" s="67">
        <v>5</v>
      </c>
      <c r="M47" s="67"/>
      <c r="N47" s="67"/>
      <c r="O47" s="67" t="s">
        <v>281</v>
      </c>
    </row>
    <row r="48" spans="1:16" ht="12.75" customHeight="1" x14ac:dyDescent="0.2">
      <c r="A48" s="12" t="s">
        <v>154</v>
      </c>
      <c r="B48" s="9" t="s">
        <v>50</v>
      </c>
      <c r="C48" s="46" t="s">
        <v>120</v>
      </c>
      <c r="D48" s="13" t="s">
        <v>49</v>
      </c>
      <c r="E48" s="67"/>
      <c r="F48" s="1" t="s">
        <v>160</v>
      </c>
      <c r="G48" s="67"/>
      <c r="H48" s="67"/>
      <c r="I48" s="67"/>
      <c r="J48" s="67" t="s">
        <v>212</v>
      </c>
      <c r="K48" s="67"/>
      <c r="L48" s="67">
        <v>4100</v>
      </c>
      <c r="M48" s="67"/>
      <c r="N48" s="67"/>
      <c r="O48" s="67"/>
    </row>
    <row r="49" spans="1:15" s="29" customFormat="1" ht="12.75" customHeight="1" x14ac:dyDescent="0.2">
      <c r="A49" s="32" t="s">
        <v>154</v>
      </c>
      <c r="B49" s="9"/>
      <c r="C49" s="46" t="s">
        <v>299</v>
      </c>
      <c r="D49" s="13" t="s">
        <v>298</v>
      </c>
      <c r="E49" s="67"/>
      <c r="F49" s="29" t="s">
        <v>160</v>
      </c>
      <c r="G49" s="67"/>
      <c r="H49" s="67"/>
      <c r="I49" s="67"/>
      <c r="J49" s="67"/>
      <c r="K49" s="67"/>
      <c r="L49" s="67">
        <v>0</v>
      </c>
      <c r="M49" s="67"/>
      <c r="N49" s="67"/>
      <c r="O49" s="67"/>
    </row>
    <row r="50" spans="1:15" s="31" customFormat="1" ht="39.75" customHeight="1" x14ac:dyDescent="0.2">
      <c r="A50" s="32" t="s">
        <v>154</v>
      </c>
      <c r="B50" s="9" t="s">
        <v>331</v>
      </c>
      <c r="C50" s="46" t="s">
        <v>332</v>
      </c>
      <c r="D50" s="13" t="s">
        <v>330</v>
      </c>
      <c r="E50" s="67"/>
      <c r="F50" s="31" t="s">
        <v>165</v>
      </c>
      <c r="G50" s="67"/>
      <c r="H50" s="67"/>
      <c r="I50" s="67"/>
      <c r="J50" s="67"/>
      <c r="K50" s="67"/>
      <c r="L50" s="67" t="s">
        <v>174</v>
      </c>
      <c r="M50" s="67"/>
      <c r="N50" s="67"/>
      <c r="O50" s="67"/>
    </row>
    <row r="51" spans="1:15" s="31" customFormat="1" ht="39.75" customHeight="1" x14ac:dyDescent="0.2">
      <c r="A51" s="32" t="s">
        <v>155</v>
      </c>
      <c r="B51" s="9" t="s">
        <v>366</v>
      </c>
      <c r="C51" s="46" t="s">
        <v>295</v>
      </c>
      <c r="D51" s="13" t="s">
        <v>365</v>
      </c>
      <c r="E51" s="67"/>
      <c r="F51" s="31" t="s">
        <v>160</v>
      </c>
      <c r="G51" s="67"/>
      <c r="H51" s="67"/>
      <c r="I51" s="67"/>
      <c r="J51" s="67"/>
      <c r="K51" s="67"/>
      <c r="L51" s="67">
        <v>190</v>
      </c>
      <c r="M51" s="67"/>
      <c r="N51" s="67"/>
      <c r="O51" s="67"/>
    </row>
    <row r="52" spans="1:15" s="29" customFormat="1" ht="12.75" customHeight="1" x14ac:dyDescent="0.2">
      <c r="A52" s="32" t="s">
        <v>154</v>
      </c>
      <c r="B52" s="9" t="s">
        <v>378</v>
      </c>
      <c r="C52" s="46" t="s">
        <v>379</v>
      </c>
      <c r="D52" s="13" t="s">
        <v>306</v>
      </c>
      <c r="E52" s="67"/>
      <c r="F52" s="29" t="s">
        <v>165</v>
      </c>
      <c r="G52" s="67"/>
      <c r="H52" s="67"/>
      <c r="I52" s="67"/>
      <c r="J52" s="67"/>
      <c r="K52" s="67"/>
      <c r="L52" s="67" t="s">
        <v>174</v>
      </c>
      <c r="M52" s="67"/>
      <c r="N52" s="67"/>
      <c r="O52" s="67"/>
    </row>
    <row r="53" spans="1:15" ht="12.75" customHeight="1" x14ac:dyDescent="0.25">
      <c r="A53" s="12" t="s">
        <v>154</v>
      </c>
      <c r="B53" s="49" t="s">
        <v>380</v>
      </c>
      <c r="C53" s="46" t="s">
        <v>381</v>
      </c>
      <c r="D53" s="13" t="s">
        <v>51</v>
      </c>
      <c r="E53" s="67" t="s">
        <v>162</v>
      </c>
      <c r="F53" s="1" t="s">
        <v>160</v>
      </c>
      <c r="G53" s="67">
        <v>250</v>
      </c>
      <c r="H53" s="67">
        <v>7</v>
      </c>
      <c r="I53" s="67" t="s">
        <v>150</v>
      </c>
      <c r="J53" s="67" t="s">
        <v>212</v>
      </c>
      <c r="K53" s="67"/>
      <c r="L53" s="67">
        <v>206</v>
      </c>
      <c r="M53" s="67"/>
      <c r="N53" s="67"/>
      <c r="O53" s="67"/>
    </row>
    <row r="54" spans="1:15" ht="12.75" customHeight="1" x14ac:dyDescent="0.2">
      <c r="A54" s="12" t="s">
        <v>154</v>
      </c>
      <c r="B54" s="9" t="s">
        <v>53</v>
      </c>
      <c r="C54" s="46" t="s">
        <v>121</v>
      </c>
      <c r="D54" s="13" t="s">
        <v>52</v>
      </c>
      <c r="E54" s="67"/>
      <c r="F54" s="1" t="s">
        <v>160</v>
      </c>
      <c r="G54" s="67"/>
      <c r="H54" s="67"/>
      <c r="I54" s="67" t="s">
        <v>150</v>
      </c>
      <c r="J54" s="67" t="s">
        <v>212</v>
      </c>
      <c r="K54" s="67"/>
      <c r="L54" s="67" t="s">
        <v>174</v>
      </c>
      <c r="M54" s="67"/>
      <c r="N54" s="67"/>
      <c r="O54" s="67" t="s">
        <v>396</v>
      </c>
    </row>
    <row r="55" spans="1:15" s="31" customFormat="1" ht="39.75" customHeight="1" x14ac:dyDescent="0.2">
      <c r="A55" s="32" t="s">
        <v>156</v>
      </c>
      <c r="B55" s="9" t="s">
        <v>354</v>
      </c>
      <c r="C55" s="46" t="s">
        <v>355</v>
      </c>
      <c r="D55" s="13" t="s">
        <v>353</v>
      </c>
      <c r="E55" s="67"/>
      <c r="F55" s="31" t="s">
        <v>160</v>
      </c>
      <c r="G55" s="67"/>
      <c r="H55" s="67"/>
      <c r="I55" s="67"/>
      <c r="J55" s="67"/>
      <c r="K55" s="67"/>
      <c r="L55" s="67">
        <v>0</v>
      </c>
      <c r="M55" s="67"/>
      <c r="N55" s="67"/>
      <c r="O55" s="67"/>
    </row>
    <row r="56" spans="1:15" ht="12.75" customHeight="1" x14ac:dyDescent="0.2">
      <c r="A56" s="12" t="s">
        <v>154</v>
      </c>
      <c r="B56" s="9" t="s">
        <v>55</v>
      </c>
      <c r="C56" s="46" t="s">
        <v>122</v>
      </c>
      <c r="D56" s="13" t="s">
        <v>54</v>
      </c>
      <c r="E56" s="67" t="s">
        <v>159</v>
      </c>
      <c r="F56" s="1" t="s">
        <v>160</v>
      </c>
      <c r="G56" s="67">
        <v>250</v>
      </c>
      <c r="H56" s="67">
        <v>4</v>
      </c>
      <c r="I56" s="67" t="s">
        <v>157</v>
      </c>
      <c r="J56" s="67" t="s">
        <v>212</v>
      </c>
      <c r="K56" s="67">
        <v>38</v>
      </c>
      <c r="L56" s="67">
        <v>655</v>
      </c>
      <c r="M56" s="67"/>
      <c r="N56" s="67"/>
      <c r="O56" s="70" t="s">
        <v>399</v>
      </c>
    </row>
    <row r="57" spans="1:15" ht="12.75" customHeight="1" x14ac:dyDescent="0.2">
      <c r="A57" s="12" t="s">
        <v>154</v>
      </c>
      <c r="B57" s="9" t="s">
        <v>57</v>
      </c>
      <c r="C57" s="46" t="s">
        <v>123</v>
      </c>
      <c r="D57" s="13" t="s">
        <v>56</v>
      </c>
      <c r="E57" s="67" t="s">
        <v>163</v>
      </c>
      <c r="F57" s="1" t="s">
        <v>160</v>
      </c>
      <c r="G57" s="67">
        <v>250</v>
      </c>
      <c r="H57" s="67"/>
      <c r="I57" s="67" t="s">
        <v>157</v>
      </c>
      <c r="J57" s="67" t="s">
        <v>223</v>
      </c>
      <c r="K57" s="67"/>
      <c r="L57" s="67">
        <v>100</v>
      </c>
      <c r="M57" s="67"/>
      <c r="N57" s="67"/>
      <c r="O57" s="70" t="s">
        <v>170</v>
      </c>
    </row>
    <row r="58" spans="1:15" ht="25.5" x14ac:dyDescent="0.2">
      <c r="A58" s="12" t="s">
        <v>154</v>
      </c>
      <c r="B58" s="9" t="s">
        <v>59</v>
      </c>
      <c r="C58" s="46" t="s">
        <v>124</v>
      </c>
      <c r="D58" s="13" t="s">
        <v>58</v>
      </c>
      <c r="E58" s="67" t="s">
        <v>159</v>
      </c>
      <c r="F58" s="1" t="s">
        <v>160</v>
      </c>
      <c r="G58" s="67">
        <v>250</v>
      </c>
      <c r="H58" s="67">
        <v>5</v>
      </c>
      <c r="I58" s="67" t="s">
        <v>157</v>
      </c>
      <c r="J58" s="67" t="s">
        <v>172</v>
      </c>
      <c r="K58" s="67"/>
      <c r="L58" s="67" t="s">
        <v>174</v>
      </c>
      <c r="M58" s="67"/>
      <c r="N58" s="67"/>
      <c r="O58" s="67"/>
    </row>
    <row r="59" spans="1:15" ht="25.5" x14ac:dyDescent="0.2">
      <c r="A59" s="12" t="s">
        <v>154</v>
      </c>
      <c r="B59" s="9" t="s">
        <v>234</v>
      </c>
      <c r="C59" s="46" t="s">
        <v>235</v>
      </c>
      <c r="D59" s="13" t="s">
        <v>176</v>
      </c>
      <c r="E59" s="67" t="s">
        <v>159</v>
      </c>
      <c r="F59" s="1" t="s">
        <v>160</v>
      </c>
      <c r="G59" s="67"/>
      <c r="H59" s="67"/>
      <c r="I59" s="67" t="s">
        <v>157</v>
      </c>
      <c r="J59" s="67" t="s">
        <v>212</v>
      </c>
      <c r="K59" s="67"/>
      <c r="L59" s="67">
        <v>5000</v>
      </c>
      <c r="M59" s="67"/>
      <c r="N59" s="67"/>
      <c r="O59" s="67"/>
    </row>
    <row r="60" spans="1:15" ht="51" x14ac:dyDescent="0.2">
      <c r="A60" s="12" t="s">
        <v>155</v>
      </c>
      <c r="B60" s="9" t="s">
        <v>61</v>
      </c>
      <c r="C60" s="46" t="s">
        <v>125</v>
      </c>
      <c r="D60" s="13" t="s">
        <v>60</v>
      </c>
      <c r="E60" s="67" t="s">
        <v>159</v>
      </c>
      <c r="F60" s="1" t="s">
        <v>160</v>
      </c>
      <c r="G60" s="67" t="s">
        <v>191</v>
      </c>
      <c r="H60" s="67"/>
      <c r="I60" s="67" t="s">
        <v>157</v>
      </c>
      <c r="J60" s="67" t="s">
        <v>212</v>
      </c>
      <c r="K60" s="67"/>
      <c r="L60" s="67">
        <v>1000</v>
      </c>
      <c r="M60" s="67"/>
      <c r="N60" s="67"/>
      <c r="O60" s="67" t="s">
        <v>272</v>
      </c>
    </row>
    <row r="61" spans="1:15" ht="25.5" x14ac:dyDescent="0.2">
      <c r="A61" s="12" t="s">
        <v>154</v>
      </c>
      <c r="B61" s="9" t="s">
        <v>63</v>
      </c>
      <c r="C61" s="46" t="s">
        <v>126</v>
      </c>
      <c r="D61" s="13" t="s">
        <v>62</v>
      </c>
      <c r="E61" s="67" t="s">
        <v>159</v>
      </c>
      <c r="F61" s="1" t="s">
        <v>160</v>
      </c>
      <c r="G61" s="67">
        <v>250</v>
      </c>
      <c r="H61" s="67">
        <v>2</v>
      </c>
      <c r="I61" s="67" t="s">
        <v>157</v>
      </c>
      <c r="J61" s="67" t="s">
        <v>212</v>
      </c>
      <c r="K61" s="67"/>
      <c r="L61" s="67">
        <f>45*250</f>
        <v>11250</v>
      </c>
      <c r="M61" s="67"/>
      <c r="N61" s="67"/>
      <c r="O61" s="67" t="s">
        <v>271</v>
      </c>
    </row>
    <row r="62" spans="1:15" s="31" customFormat="1" ht="38.25" x14ac:dyDescent="0.2">
      <c r="A62" s="32" t="s">
        <v>156</v>
      </c>
      <c r="B62" s="9" t="s">
        <v>357</v>
      </c>
      <c r="C62" s="46" t="s">
        <v>358</v>
      </c>
      <c r="D62" s="13" t="s">
        <v>356</v>
      </c>
      <c r="E62" s="67"/>
      <c r="F62" s="42" t="s">
        <v>165</v>
      </c>
      <c r="G62" s="67"/>
      <c r="H62" s="67"/>
      <c r="I62" s="67"/>
      <c r="J62" s="67"/>
      <c r="K62" s="67"/>
      <c r="L62" s="67">
        <v>4500</v>
      </c>
      <c r="M62" s="67"/>
      <c r="N62" s="67"/>
      <c r="O62" s="67"/>
    </row>
    <row r="63" spans="1:15" s="31" customFormat="1" ht="51" x14ac:dyDescent="0.2">
      <c r="A63" s="32" t="s">
        <v>154</v>
      </c>
      <c r="B63" s="9" t="s">
        <v>334</v>
      </c>
      <c r="C63" s="46" t="s">
        <v>335</v>
      </c>
      <c r="D63" s="13" t="s">
        <v>333</v>
      </c>
      <c r="E63" s="67"/>
      <c r="F63" s="31" t="s">
        <v>160</v>
      </c>
      <c r="G63" s="67">
        <v>250</v>
      </c>
      <c r="H63" s="67"/>
      <c r="I63" s="67"/>
      <c r="J63" s="67"/>
      <c r="K63" s="67"/>
      <c r="L63" s="67" t="s">
        <v>174</v>
      </c>
      <c r="M63" s="67"/>
      <c r="N63" s="67"/>
      <c r="O63" s="67" t="s">
        <v>336</v>
      </c>
    </row>
    <row r="64" spans="1:15" ht="25.5" x14ac:dyDescent="0.2">
      <c r="A64" s="12" t="s">
        <v>156</v>
      </c>
      <c r="B64" s="9" t="s">
        <v>65</v>
      </c>
      <c r="C64" s="46" t="s">
        <v>127</v>
      </c>
      <c r="D64" s="13" t="s">
        <v>64</v>
      </c>
      <c r="E64" s="67" t="s">
        <v>159</v>
      </c>
      <c r="F64" s="1" t="s">
        <v>160</v>
      </c>
      <c r="G64" s="67"/>
      <c r="H64" s="67"/>
      <c r="I64" s="67" t="s">
        <v>157</v>
      </c>
      <c r="J64" s="67" t="s">
        <v>210</v>
      </c>
      <c r="K64" s="67"/>
      <c r="L64" s="67">
        <v>0</v>
      </c>
      <c r="M64" s="67"/>
      <c r="N64" s="67"/>
      <c r="O64" s="67"/>
    </row>
    <row r="65" spans="1:15" ht="38.25" x14ac:dyDescent="0.2">
      <c r="A65" s="12" t="s">
        <v>154</v>
      </c>
      <c r="B65" s="9" t="s">
        <v>237</v>
      </c>
      <c r="C65" s="46" t="s">
        <v>236</v>
      </c>
      <c r="D65" s="13" t="s">
        <v>177</v>
      </c>
      <c r="E65" s="67" t="s">
        <v>159</v>
      </c>
      <c r="F65" s="1" t="s">
        <v>160</v>
      </c>
      <c r="G65" s="67"/>
      <c r="H65" s="67"/>
      <c r="I65" s="67" t="s">
        <v>157</v>
      </c>
      <c r="J65" s="67" t="s">
        <v>212</v>
      </c>
      <c r="K65" s="67"/>
      <c r="L65" s="67">
        <v>125</v>
      </c>
      <c r="M65" s="67"/>
      <c r="N65" s="67"/>
      <c r="O65" s="67"/>
    </row>
    <row r="66" spans="1:15" s="31" customFormat="1" ht="51" x14ac:dyDescent="0.2">
      <c r="A66" s="32" t="s">
        <v>154</v>
      </c>
      <c r="B66" s="9" t="s">
        <v>325</v>
      </c>
      <c r="C66" s="46" t="s">
        <v>326</v>
      </c>
      <c r="D66" s="13" t="s">
        <v>324</v>
      </c>
      <c r="E66" s="67"/>
      <c r="F66" s="31" t="s">
        <v>160</v>
      </c>
      <c r="G66" s="67"/>
      <c r="H66" s="67"/>
      <c r="I66" s="67"/>
      <c r="J66" s="67"/>
      <c r="K66" s="67"/>
      <c r="L66" s="67" t="s">
        <v>174</v>
      </c>
      <c r="M66" s="67"/>
      <c r="N66" s="67"/>
      <c r="O66" s="67"/>
    </row>
    <row r="67" spans="1:15" ht="51" x14ac:dyDescent="0.2">
      <c r="A67" s="12" t="s">
        <v>155</v>
      </c>
      <c r="B67" s="9" t="s">
        <v>329</v>
      </c>
      <c r="C67" s="46" t="s">
        <v>327</v>
      </c>
      <c r="D67" s="13" t="s">
        <v>205</v>
      </c>
      <c r="E67" s="67"/>
      <c r="F67" s="42" t="s">
        <v>211</v>
      </c>
      <c r="G67" s="67"/>
      <c r="H67" s="67"/>
      <c r="I67" s="67"/>
      <c r="J67" s="67" t="s">
        <v>212</v>
      </c>
      <c r="K67" s="67"/>
      <c r="L67" s="67">
        <v>200</v>
      </c>
      <c r="M67" s="67"/>
      <c r="N67" s="67"/>
      <c r="O67" s="67" t="s">
        <v>393</v>
      </c>
    </row>
    <row r="68" spans="1:15" s="31" customFormat="1" ht="25.5" x14ac:dyDescent="0.2">
      <c r="A68" s="32" t="s">
        <v>154</v>
      </c>
      <c r="B68" s="9" t="s">
        <v>338</v>
      </c>
      <c r="C68" s="46" t="s">
        <v>339</v>
      </c>
      <c r="D68" s="13" t="s">
        <v>337</v>
      </c>
      <c r="E68" s="67"/>
      <c r="F68" s="31" t="s">
        <v>165</v>
      </c>
      <c r="G68" s="67"/>
      <c r="H68" s="67"/>
      <c r="I68" s="67"/>
      <c r="J68" s="67"/>
      <c r="K68" s="67"/>
      <c r="L68" s="67" t="s">
        <v>174</v>
      </c>
      <c r="M68" s="67"/>
      <c r="N68" s="67"/>
      <c r="O68" s="67"/>
    </row>
    <row r="69" spans="1:15" s="29" customFormat="1" ht="25.5" x14ac:dyDescent="0.2">
      <c r="A69" s="32" t="s">
        <v>156</v>
      </c>
      <c r="B69" s="9" t="s">
        <v>328</v>
      </c>
      <c r="C69" s="46" t="s">
        <v>317</v>
      </c>
      <c r="D69" s="13" t="s">
        <v>316</v>
      </c>
      <c r="E69" s="67"/>
      <c r="F69" s="42" t="s">
        <v>211</v>
      </c>
      <c r="G69" s="67"/>
      <c r="H69" s="67"/>
      <c r="I69" s="67"/>
      <c r="J69" s="67"/>
      <c r="K69" s="67"/>
      <c r="L69" s="67" t="s">
        <v>174</v>
      </c>
      <c r="M69" s="67"/>
      <c r="N69" s="67"/>
      <c r="O69" s="67"/>
    </row>
    <row r="70" spans="1:15" ht="63.75" x14ac:dyDescent="0.2">
      <c r="A70" s="12" t="s">
        <v>154</v>
      </c>
      <c r="B70" s="9" t="s">
        <v>382</v>
      </c>
      <c r="C70" s="46" t="s">
        <v>383</v>
      </c>
      <c r="D70" s="13" t="s">
        <v>66</v>
      </c>
      <c r="E70" s="67" t="s">
        <v>159</v>
      </c>
      <c r="F70" s="1" t="s">
        <v>160</v>
      </c>
      <c r="G70" s="67">
        <v>250</v>
      </c>
      <c r="H70" s="67">
        <v>4</v>
      </c>
      <c r="I70" s="67" t="s">
        <v>150</v>
      </c>
      <c r="J70" s="67" t="s">
        <v>212</v>
      </c>
      <c r="K70" s="67"/>
      <c r="L70" s="67">
        <v>62</v>
      </c>
      <c r="M70" s="67"/>
      <c r="N70" s="67"/>
      <c r="O70" s="67"/>
    </row>
    <row r="71" spans="1:15" ht="89.25" x14ac:dyDescent="0.2">
      <c r="A71" s="12" t="s">
        <v>155</v>
      </c>
      <c r="B71" s="45" t="s">
        <v>269</v>
      </c>
      <c r="C71" s="44" t="s">
        <v>268</v>
      </c>
      <c r="D71" s="13" t="s">
        <v>166</v>
      </c>
      <c r="E71" s="67" t="s">
        <v>159</v>
      </c>
      <c r="F71" s="1" t="s">
        <v>160</v>
      </c>
      <c r="G71" s="67">
        <v>250</v>
      </c>
      <c r="H71" s="67" t="s">
        <v>409</v>
      </c>
      <c r="I71" s="67" t="s">
        <v>157</v>
      </c>
      <c r="J71" s="67" t="s">
        <v>212</v>
      </c>
      <c r="K71" s="67"/>
      <c r="L71" s="67">
        <v>115</v>
      </c>
      <c r="M71" s="67"/>
      <c r="N71" s="67"/>
      <c r="O71" s="70" t="s">
        <v>390</v>
      </c>
    </row>
    <row r="72" spans="1:15" ht="38.25" x14ac:dyDescent="0.2">
      <c r="A72" s="12" t="s">
        <v>154</v>
      </c>
      <c r="B72" s="9" t="s">
        <v>68</v>
      </c>
      <c r="C72" s="46" t="s">
        <v>128</v>
      </c>
      <c r="D72" s="13" t="s">
        <v>67</v>
      </c>
      <c r="E72" s="67" t="s">
        <v>276</v>
      </c>
      <c r="F72" s="1" t="s">
        <v>160</v>
      </c>
      <c r="G72" s="67"/>
      <c r="H72" s="67"/>
      <c r="I72" s="67"/>
      <c r="J72" s="67"/>
      <c r="K72" s="67"/>
      <c r="L72" s="67">
        <v>50</v>
      </c>
      <c r="M72" s="67"/>
      <c r="N72" s="67"/>
      <c r="O72" s="67"/>
    </row>
    <row r="73" spans="1:15" ht="38.25" x14ac:dyDescent="0.2">
      <c r="A73" s="12" t="s">
        <v>218</v>
      </c>
      <c r="B73" s="9" t="s">
        <v>70</v>
      </c>
      <c r="C73" s="48" t="s">
        <v>129</v>
      </c>
      <c r="D73" s="13" t="s">
        <v>69</v>
      </c>
      <c r="E73" s="67" t="s">
        <v>159</v>
      </c>
      <c r="F73" s="1" t="s">
        <v>160</v>
      </c>
      <c r="G73" s="67"/>
      <c r="H73" s="67"/>
      <c r="I73" s="67" t="s">
        <v>150</v>
      </c>
      <c r="J73" s="67" t="s">
        <v>228</v>
      </c>
      <c r="K73" s="67"/>
      <c r="L73" s="67">
        <v>50</v>
      </c>
      <c r="M73" s="67"/>
      <c r="N73" s="67"/>
      <c r="O73" s="67" t="s">
        <v>412</v>
      </c>
    </row>
    <row r="74" spans="1:15" s="29" customFormat="1" x14ac:dyDescent="0.2">
      <c r="A74" s="32" t="s">
        <v>154</v>
      </c>
      <c r="B74" s="9"/>
      <c r="C74" s="48" t="s">
        <v>308</v>
      </c>
      <c r="D74" s="13" t="s">
        <v>307</v>
      </c>
      <c r="E74" s="67" t="s">
        <v>159</v>
      </c>
      <c r="F74" s="29" t="s">
        <v>160</v>
      </c>
      <c r="G74" s="67"/>
      <c r="H74" s="67"/>
      <c r="I74" s="67"/>
      <c r="J74" s="67"/>
      <c r="K74" s="67"/>
      <c r="L74" s="67">
        <v>1800</v>
      </c>
      <c r="M74" s="67"/>
      <c r="N74" s="67"/>
      <c r="O74" s="67"/>
    </row>
    <row r="75" spans="1:15" ht="102" x14ac:dyDescent="0.2">
      <c r="A75" s="12" t="s">
        <v>155</v>
      </c>
      <c r="B75" s="9" t="s">
        <v>72</v>
      </c>
      <c r="C75" s="46" t="s">
        <v>130</v>
      </c>
      <c r="D75" s="13" t="s">
        <v>71</v>
      </c>
      <c r="E75" s="67"/>
      <c r="F75" s="37" t="s">
        <v>160</v>
      </c>
      <c r="G75" s="67"/>
      <c r="H75" s="67"/>
      <c r="I75" s="67" t="s">
        <v>150</v>
      </c>
      <c r="J75" s="67" t="s">
        <v>212</v>
      </c>
      <c r="K75" s="67"/>
      <c r="L75" s="67" t="s">
        <v>174</v>
      </c>
      <c r="M75" s="67"/>
      <c r="N75" s="67"/>
      <c r="O75" s="67" t="s">
        <v>371</v>
      </c>
    </row>
    <row r="76" spans="1:15" x14ac:dyDescent="0.2">
      <c r="A76" s="12" t="s">
        <v>155</v>
      </c>
      <c r="B76" s="9" t="s">
        <v>74</v>
      </c>
      <c r="C76" s="48" t="s">
        <v>131</v>
      </c>
      <c r="D76" s="13" t="s">
        <v>73</v>
      </c>
      <c r="E76" s="67"/>
      <c r="F76" s="1" t="s">
        <v>160</v>
      </c>
      <c r="G76" s="67"/>
      <c r="H76" s="67"/>
      <c r="I76" s="67"/>
      <c r="J76" s="67"/>
      <c r="K76" s="67"/>
      <c r="L76" s="67" t="s">
        <v>174</v>
      </c>
      <c r="M76" s="67"/>
      <c r="N76" s="67"/>
      <c r="O76" s="67"/>
    </row>
    <row r="77" spans="1:15" ht="38.25" x14ac:dyDescent="0.2">
      <c r="A77" s="12" t="s">
        <v>155</v>
      </c>
      <c r="B77" s="9" t="s">
        <v>76</v>
      </c>
      <c r="C77" s="48" t="s">
        <v>132</v>
      </c>
      <c r="D77" s="13" t="s">
        <v>75</v>
      </c>
      <c r="E77" s="67"/>
      <c r="F77" s="42" t="s">
        <v>160</v>
      </c>
      <c r="G77" s="67"/>
      <c r="H77" s="67"/>
      <c r="I77" s="67"/>
      <c r="J77" s="67"/>
      <c r="K77" s="67"/>
      <c r="L77" s="67" t="s">
        <v>174</v>
      </c>
      <c r="M77" s="67"/>
      <c r="N77" s="67"/>
      <c r="O77" s="67"/>
    </row>
    <row r="78" spans="1:15" ht="25.5" x14ac:dyDescent="0.2">
      <c r="A78" s="12" t="s">
        <v>154</v>
      </c>
      <c r="B78" s="9" t="s">
        <v>283</v>
      </c>
      <c r="C78" s="46" t="s">
        <v>284</v>
      </c>
      <c r="D78" s="13" t="s">
        <v>77</v>
      </c>
      <c r="E78" s="67" t="s">
        <v>162</v>
      </c>
      <c r="F78" s="1" t="s">
        <v>160</v>
      </c>
      <c r="G78" s="67">
        <v>250</v>
      </c>
      <c r="H78" s="67"/>
      <c r="I78" s="67" t="s">
        <v>157</v>
      </c>
      <c r="J78" s="67" t="s">
        <v>212</v>
      </c>
      <c r="K78" s="67"/>
      <c r="L78" s="67">
        <v>260</v>
      </c>
      <c r="M78" s="67"/>
      <c r="N78" s="67"/>
      <c r="O78" s="67"/>
    </row>
    <row r="79" spans="1:15" ht="38.25" x14ac:dyDescent="0.2">
      <c r="A79" s="12" t="s">
        <v>154</v>
      </c>
      <c r="B79" s="9" t="s">
        <v>79</v>
      </c>
      <c r="C79" s="46" t="s">
        <v>133</v>
      </c>
      <c r="D79" s="13" t="s">
        <v>78</v>
      </c>
      <c r="E79" s="67" t="s">
        <v>162</v>
      </c>
      <c r="F79" s="1" t="s">
        <v>160</v>
      </c>
      <c r="G79" s="67">
        <v>250</v>
      </c>
      <c r="H79" s="67">
        <v>4</v>
      </c>
      <c r="I79" s="67" t="s">
        <v>157</v>
      </c>
      <c r="J79" s="67" t="s">
        <v>212</v>
      </c>
      <c r="K79" s="67"/>
      <c r="L79" s="67">
        <v>188</v>
      </c>
      <c r="M79" s="67"/>
      <c r="N79" s="67"/>
      <c r="O79" s="67" t="s">
        <v>273</v>
      </c>
    </row>
    <row r="80" spans="1:15" ht="38.25" x14ac:dyDescent="0.2">
      <c r="A80" s="12" t="s">
        <v>156</v>
      </c>
      <c r="B80" s="9" t="s">
        <v>238</v>
      </c>
      <c r="C80" s="46" t="s">
        <v>239</v>
      </c>
      <c r="D80" s="13" t="s">
        <v>190</v>
      </c>
      <c r="E80" s="67"/>
      <c r="F80" s="1" t="s">
        <v>160</v>
      </c>
      <c r="G80" s="67"/>
      <c r="H80" s="67"/>
      <c r="I80" s="67" t="s">
        <v>157</v>
      </c>
      <c r="J80" s="67" t="s">
        <v>223</v>
      </c>
      <c r="K80" s="67"/>
      <c r="L80" s="67" t="s">
        <v>174</v>
      </c>
      <c r="M80" s="67"/>
      <c r="N80" s="67"/>
      <c r="O80" s="67"/>
    </row>
    <row r="81" spans="1:15" ht="51" x14ac:dyDescent="0.2">
      <c r="A81" s="13" t="s">
        <v>154</v>
      </c>
      <c r="B81" s="9" t="s">
        <v>240</v>
      </c>
      <c r="C81" s="46" t="s">
        <v>241</v>
      </c>
      <c r="D81" s="13" t="s">
        <v>227</v>
      </c>
      <c r="E81" s="67"/>
      <c r="F81" s="1" t="s">
        <v>160</v>
      </c>
      <c r="G81" s="67"/>
      <c r="H81" s="67"/>
      <c r="I81" s="67"/>
      <c r="J81" s="67" t="s">
        <v>223</v>
      </c>
      <c r="K81" s="67"/>
      <c r="L81" s="67">
        <v>100</v>
      </c>
      <c r="M81" s="67"/>
      <c r="N81" s="67"/>
      <c r="O81" s="67"/>
    </row>
    <row r="82" spans="1:15" ht="38.25" x14ac:dyDescent="0.2">
      <c r="A82" s="12" t="s">
        <v>154</v>
      </c>
      <c r="B82" s="9" t="s">
        <v>81</v>
      </c>
      <c r="C82" s="46" t="s">
        <v>134</v>
      </c>
      <c r="D82" s="13" t="s">
        <v>80</v>
      </c>
      <c r="E82" s="67" t="s">
        <v>159</v>
      </c>
      <c r="F82" s="1" t="s">
        <v>160</v>
      </c>
      <c r="G82" s="67" t="s">
        <v>264</v>
      </c>
      <c r="H82" s="67">
        <v>2</v>
      </c>
      <c r="I82" s="67" t="s">
        <v>157</v>
      </c>
      <c r="J82" s="67" t="s">
        <v>212</v>
      </c>
      <c r="K82" s="67"/>
      <c r="L82" s="67">
        <v>290</v>
      </c>
      <c r="M82" s="67" t="s">
        <v>403</v>
      </c>
      <c r="N82" s="67"/>
      <c r="O82" s="67"/>
    </row>
    <row r="83" spans="1:15" ht="51" x14ac:dyDescent="0.2">
      <c r="A83" s="14" t="s">
        <v>154</v>
      </c>
      <c r="B83" s="9" t="s">
        <v>242</v>
      </c>
      <c r="C83" s="46" t="s">
        <v>243</v>
      </c>
      <c r="D83" s="13" t="s">
        <v>178</v>
      </c>
      <c r="E83" s="67" t="s">
        <v>159</v>
      </c>
      <c r="F83" s="1" t="s">
        <v>160</v>
      </c>
      <c r="G83" s="67"/>
      <c r="H83" s="67"/>
      <c r="I83" s="67" t="s">
        <v>157</v>
      </c>
      <c r="J83" s="67" t="s">
        <v>210</v>
      </c>
      <c r="K83" s="67"/>
      <c r="L83" s="67">
        <v>0</v>
      </c>
      <c r="M83" s="67"/>
      <c r="N83" s="67"/>
      <c r="O83" s="67" t="s">
        <v>201</v>
      </c>
    </row>
    <row r="84" spans="1:15" ht="38.25" x14ac:dyDescent="0.2">
      <c r="A84" s="12" t="s">
        <v>154</v>
      </c>
      <c r="B84" s="9" t="s">
        <v>83</v>
      </c>
      <c r="C84" s="48" t="s">
        <v>135</v>
      </c>
      <c r="D84" s="13" t="s">
        <v>82</v>
      </c>
      <c r="E84" s="67"/>
      <c r="F84" s="1" t="s">
        <v>160</v>
      </c>
      <c r="G84" s="67">
        <v>250</v>
      </c>
      <c r="H84" s="67">
        <v>2</v>
      </c>
      <c r="I84" s="73"/>
      <c r="J84" s="67" t="s">
        <v>212</v>
      </c>
      <c r="K84" s="67"/>
      <c r="L84" s="67">
        <v>8083</v>
      </c>
      <c r="M84" s="67" t="s">
        <v>403</v>
      </c>
      <c r="N84" s="67"/>
      <c r="O84" s="67"/>
    </row>
    <row r="85" spans="1:15" ht="38.25" x14ac:dyDescent="0.2">
      <c r="A85" s="12" t="s">
        <v>154</v>
      </c>
      <c r="B85" s="16" t="s">
        <v>231</v>
      </c>
      <c r="C85" s="48" t="s">
        <v>232</v>
      </c>
      <c r="D85" s="13" t="s">
        <v>179</v>
      </c>
      <c r="E85" s="67" t="s">
        <v>180</v>
      </c>
      <c r="F85" s="1" t="s">
        <v>160</v>
      </c>
      <c r="G85" s="67">
        <v>250</v>
      </c>
      <c r="H85" s="67">
        <v>4</v>
      </c>
      <c r="I85" s="73" t="s">
        <v>150</v>
      </c>
      <c r="J85" s="67" t="s">
        <v>223</v>
      </c>
      <c r="K85" s="67"/>
      <c r="L85" s="67">
        <v>0</v>
      </c>
      <c r="M85" s="67"/>
      <c r="N85" s="67"/>
      <c r="O85" s="67" t="s">
        <v>230</v>
      </c>
    </row>
    <row r="86" spans="1:15" ht="38.25" x14ac:dyDescent="0.2">
      <c r="A86" s="12" t="s">
        <v>155</v>
      </c>
      <c r="B86" s="9" t="s">
        <v>384</v>
      </c>
      <c r="C86" s="48" t="s">
        <v>385</v>
      </c>
      <c r="D86" s="13" t="s">
        <v>84</v>
      </c>
      <c r="E86" s="67"/>
      <c r="F86" s="38" t="s">
        <v>211</v>
      </c>
      <c r="G86" s="67"/>
      <c r="H86" s="67"/>
      <c r="I86" s="73" t="s">
        <v>150</v>
      </c>
      <c r="J86" s="69"/>
      <c r="K86" s="69"/>
      <c r="L86" s="67" t="s">
        <v>174</v>
      </c>
      <c r="M86" s="69"/>
      <c r="N86" s="67"/>
      <c r="O86" s="67" t="s">
        <v>372</v>
      </c>
    </row>
    <row r="87" spans="1:15" ht="38.25" x14ac:dyDescent="0.2">
      <c r="A87" s="12" t="s">
        <v>154</v>
      </c>
      <c r="B87" s="9" t="s">
        <v>86</v>
      </c>
      <c r="C87" s="48" t="s">
        <v>136</v>
      </c>
      <c r="D87" s="13" t="s">
        <v>85</v>
      </c>
      <c r="E87" s="67" t="s">
        <v>159</v>
      </c>
      <c r="F87" s="1" t="s">
        <v>160</v>
      </c>
      <c r="G87" s="67"/>
      <c r="H87" s="67"/>
      <c r="I87" s="73" t="s">
        <v>157</v>
      </c>
      <c r="J87" s="67" t="s">
        <v>210</v>
      </c>
      <c r="K87" s="67"/>
      <c r="L87" s="67">
        <v>0</v>
      </c>
      <c r="M87" s="67"/>
      <c r="N87" s="67"/>
      <c r="O87" s="70" t="s">
        <v>285</v>
      </c>
    </row>
    <row r="88" spans="1:15" ht="51" x14ac:dyDescent="0.2">
      <c r="A88" s="12" t="s">
        <v>154</v>
      </c>
      <c r="B88" s="9" t="s">
        <v>257</v>
      </c>
      <c r="C88" s="48" t="s">
        <v>258</v>
      </c>
      <c r="D88" s="13" t="s">
        <v>164</v>
      </c>
      <c r="E88" s="67" t="s">
        <v>162</v>
      </c>
      <c r="F88" s="1" t="s">
        <v>160</v>
      </c>
      <c r="G88" s="67">
        <v>250</v>
      </c>
      <c r="H88" s="67">
        <v>4</v>
      </c>
      <c r="I88" s="73" t="s">
        <v>157</v>
      </c>
      <c r="J88" s="67" t="s">
        <v>212</v>
      </c>
      <c r="K88" s="67"/>
      <c r="L88" s="74">
        <v>220</v>
      </c>
      <c r="M88" s="67"/>
      <c r="N88" s="67"/>
      <c r="O88" s="67" t="s">
        <v>400</v>
      </c>
    </row>
    <row r="89" spans="1:15" ht="76.5" x14ac:dyDescent="0.2">
      <c r="A89" s="12" t="s">
        <v>154</v>
      </c>
      <c r="B89" s="9" t="s">
        <v>88</v>
      </c>
      <c r="C89" s="48" t="s">
        <v>137</v>
      </c>
      <c r="D89" s="13" t="s">
        <v>87</v>
      </c>
      <c r="E89" s="67" t="s">
        <v>159</v>
      </c>
      <c r="F89" s="42" t="s">
        <v>160</v>
      </c>
      <c r="G89" s="67"/>
      <c r="H89" s="67"/>
      <c r="I89" s="73" t="s">
        <v>157</v>
      </c>
      <c r="J89" s="67" t="s">
        <v>265</v>
      </c>
      <c r="K89" s="67"/>
      <c r="L89" s="67" t="s">
        <v>174</v>
      </c>
      <c r="M89" s="67"/>
      <c r="N89" s="67"/>
      <c r="O89" s="67" t="s">
        <v>387</v>
      </c>
    </row>
    <row r="90" spans="1:15" ht="25.5" x14ac:dyDescent="0.2">
      <c r="A90" s="12" t="s">
        <v>155</v>
      </c>
      <c r="B90" s="9" t="s">
        <v>259</v>
      </c>
      <c r="C90" s="48" t="s">
        <v>193</v>
      </c>
      <c r="D90" s="13" t="s">
        <v>192</v>
      </c>
      <c r="E90" s="67" t="s">
        <v>159</v>
      </c>
      <c r="F90" s="1" t="s">
        <v>160</v>
      </c>
      <c r="G90" s="67"/>
      <c r="H90" s="67"/>
      <c r="I90" s="73" t="s">
        <v>157</v>
      </c>
      <c r="J90" s="67" t="s">
        <v>223</v>
      </c>
      <c r="K90" s="67"/>
      <c r="L90" s="67">
        <v>190</v>
      </c>
      <c r="M90" s="67"/>
      <c r="N90" s="67"/>
      <c r="O90" s="70" t="s">
        <v>193</v>
      </c>
    </row>
    <row r="91" spans="1:15" ht="38.25" x14ac:dyDescent="0.2">
      <c r="A91" s="12" t="s">
        <v>154</v>
      </c>
      <c r="B91" s="9" t="s">
        <v>189</v>
      </c>
      <c r="C91" s="48" t="s">
        <v>188</v>
      </c>
      <c r="D91" s="13" t="s">
        <v>89</v>
      </c>
      <c r="E91" s="67" t="s">
        <v>159</v>
      </c>
      <c r="F91" s="1" t="s">
        <v>160</v>
      </c>
      <c r="G91" s="67">
        <v>250</v>
      </c>
      <c r="H91" s="67">
        <v>2</v>
      </c>
      <c r="I91" s="73" t="s">
        <v>157</v>
      </c>
      <c r="J91" s="67" t="s">
        <v>212</v>
      </c>
      <c r="K91" s="67"/>
      <c r="L91" s="67">
        <v>148</v>
      </c>
      <c r="M91" s="67" t="s">
        <v>410</v>
      </c>
      <c r="N91" s="67"/>
      <c r="O91" s="67" t="s">
        <v>392</v>
      </c>
    </row>
    <row r="92" spans="1:15" s="31" customFormat="1" ht="38.25" x14ac:dyDescent="0.2">
      <c r="A92" s="32" t="s">
        <v>156</v>
      </c>
      <c r="B92" s="9" t="s">
        <v>323</v>
      </c>
      <c r="C92" s="48" t="s">
        <v>138</v>
      </c>
      <c r="D92" s="13" t="s">
        <v>322</v>
      </c>
      <c r="E92" s="67"/>
      <c r="F92" s="31" t="s">
        <v>165</v>
      </c>
      <c r="G92" s="67"/>
      <c r="H92" s="67"/>
      <c r="I92" s="73"/>
      <c r="J92" s="67"/>
      <c r="K92" s="67"/>
      <c r="L92" s="67" t="s">
        <v>174</v>
      </c>
      <c r="M92" s="67"/>
      <c r="N92" s="67"/>
      <c r="O92" s="67"/>
    </row>
    <row r="93" spans="1:15" s="31" customFormat="1" ht="38.25" x14ac:dyDescent="0.2">
      <c r="A93" s="32" t="s">
        <v>156</v>
      </c>
      <c r="B93" s="9" t="s">
        <v>363</v>
      </c>
      <c r="C93" s="48" t="s">
        <v>364</v>
      </c>
      <c r="D93" s="13" t="s">
        <v>362</v>
      </c>
      <c r="E93" s="67"/>
      <c r="F93" s="31" t="s">
        <v>211</v>
      </c>
      <c r="G93" s="67"/>
      <c r="H93" s="67"/>
      <c r="I93" s="73"/>
      <c r="J93" s="67"/>
      <c r="K93" s="67"/>
      <c r="L93" s="67" t="s">
        <v>174</v>
      </c>
      <c r="M93" s="67"/>
      <c r="N93" s="67"/>
      <c r="O93" s="67"/>
    </row>
    <row r="94" spans="1:15" ht="63.75" x14ac:dyDescent="0.2">
      <c r="A94" s="12" t="s">
        <v>154</v>
      </c>
      <c r="B94" s="9" t="s">
        <v>91</v>
      </c>
      <c r="C94" s="48" t="s">
        <v>139</v>
      </c>
      <c r="D94" s="13" t="s">
        <v>90</v>
      </c>
      <c r="E94" s="67" t="s">
        <v>276</v>
      </c>
      <c r="F94" s="1" t="s">
        <v>160</v>
      </c>
      <c r="G94" s="67" t="s">
        <v>175</v>
      </c>
      <c r="H94" s="67">
        <v>4</v>
      </c>
      <c r="I94" s="73" t="s">
        <v>157</v>
      </c>
      <c r="J94" s="67" t="s">
        <v>172</v>
      </c>
      <c r="K94" s="67"/>
      <c r="L94" s="67">
        <v>90</v>
      </c>
      <c r="M94" s="67"/>
      <c r="N94" s="67"/>
      <c r="O94" s="67" t="s">
        <v>267</v>
      </c>
    </row>
    <row r="95" spans="1:15" ht="51" x14ac:dyDescent="0.2">
      <c r="A95" s="12" t="s">
        <v>154</v>
      </c>
      <c r="B95" s="9" t="s">
        <v>93</v>
      </c>
      <c r="C95" s="48" t="s">
        <v>373</v>
      </c>
      <c r="D95" s="13" t="s">
        <v>92</v>
      </c>
      <c r="E95" s="67" t="s">
        <v>159</v>
      </c>
      <c r="F95" s="1" t="s">
        <v>160</v>
      </c>
      <c r="G95" s="67">
        <v>250</v>
      </c>
      <c r="H95" s="67">
        <v>4</v>
      </c>
      <c r="I95" s="67" t="s">
        <v>150</v>
      </c>
      <c r="J95" s="67" t="s">
        <v>212</v>
      </c>
      <c r="K95" s="67">
        <v>38</v>
      </c>
      <c r="L95" s="67">
        <v>408</v>
      </c>
      <c r="M95" s="67"/>
      <c r="N95" s="67"/>
      <c r="O95" s="67" t="s">
        <v>401</v>
      </c>
    </row>
    <row r="96" spans="1:15" s="29" customFormat="1" x14ac:dyDescent="0.2">
      <c r="A96" s="32" t="s">
        <v>156</v>
      </c>
      <c r="B96" s="9"/>
      <c r="C96" s="48"/>
      <c r="D96" s="13" t="s">
        <v>318</v>
      </c>
      <c r="E96" s="67"/>
      <c r="F96" s="29" t="s">
        <v>165</v>
      </c>
      <c r="G96" s="67"/>
      <c r="H96" s="67"/>
      <c r="I96" s="67"/>
      <c r="J96" s="67"/>
      <c r="K96" s="67"/>
      <c r="L96" s="67" t="s">
        <v>174</v>
      </c>
      <c r="M96" s="67"/>
      <c r="N96" s="67"/>
      <c r="O96" s="67"/>
    </row>
    <row r="97" spans="1:15" s="31" customFormat="1" ht="51" x14ac:dyDescent="0.2">
      <c r="A97" s="32" t="s">
        <v>154</v>
      </c>
      <c r="B97" s="9" t="s">
        <v>348</v>
      </c>
      <c r="C97" s="48" t="s">
        <v>349</v>
      </c>
      <c r="D97" s="13" t="s">
        <v>347</v>
      </c>
      <c r="E97" s="67"/>
      <c r="F97" s="31" t="s">
        <v>165</v>
      </c>
      <c r="G97" s="67"/>
      <c r="H97" s="67"/>
      <c r="I97" s="67"/>
      <c r="J97" s="67"/>
      <c r="K97" s="67"/>
      <c r="L97" s="67" t="s">
        <v>174</v>
      </c>
      <c r="M97" s="67"/>
      <c r="N97" s="67"/>
      <c r="O97" s="67"/>
    </row>
    <row r="98" spans="1:15" ht="38.25" x14ac:dyDescent="0.2">
      <c r="A98" s="12" t="s">
        <v>155</v>
      </c>
      <c r="B98" s="9" t="s">
        <v>197</v>
      </c>
      <c r="C98" s="48" t="s">
        <v>198</v>
      </c>
      <c r="D98" s="13" t="s">
        <v>195</v>
      </c>
      <c r="E98" s="67" t="s">
        <v>194</v>
      </c>
      <c r="F98" s="1" t="s">
        <v>160</v>
      </c>
      <c r="G98" s="67"/>
      <c r="H98" s="67"/>
      <c r="I98" s="73"/>
      <c r="J98" s="67"/>
      <c r="K98" s="67"/>
      <c r="L98" s="67">
        <v>250</v>
      </c>
      <c r="M98" s="67"/>
      <c r="N98" s="67"/>
      <c r="O98" s="67" t="s">
        <v>196</v>
      </c>
    </row>
    <row r="99" spans="1:15" s="42" customFormat="1" ht="25.5" x14ac:dyDescent="0.2">
      <c r="A99" s="43" t="s">
        <v>154</v>
      </c>
      <c r="B99" s="9"/>
      <c r="C99" s="48"/>
      <c r="D99" s="13" t="s">
        <v>388</v>
      </c>
      <c r="E99" s="67" t="s">
        <v>159</v>
      </c>
      <c r="F99" s="42" t="s">
        <v>211</v>
      </c>
      <c r="G99" s="67">
        <v>250</v>
      </c>
      <c r="H99" s="67"/>
      <c r="I99" s="73"/>
      <c r="J99" s="67"/>
      <c r="K99" s="67"/>
      <c r="L99" s="67" t="s">
        <v>174</v>
      </c>
      <c r="M99" s="67"/>
      <c r="N99" s="67"/>
      <c r="O99" s="67"/>
    </row>
    <row r="100" spans="1:15" ht="25.5" x14ac:dyDescent="0.2">
      <c r="A100" s="12" t="s">
        <v>154</v>
      </c>
      <c r="B100" s="9" t="s">
        <v>95</v>
      </c>
      <c r="C100" s="48" t="s">
        <v>140</v>
      </c>
      <c r="D100" s="13" t="s">
        <v>94</v>
      </c>
      <c r="E100" s="67" t="s">
        <v>159</v>
      </c>
      <c r="F100" s="1" t="s">
        <v>160</v>
      </c>
      <c r="G100" s="67">
        <v>250</v>
      </c>
      <c r="H100" s="67">
        <v>2</v>
      </c>
      <c r="I100" s="73"/>
      <c r="J100" s="67" t="s">
        <v>212</v>
      </c>
      <c r="K100" s="67"/>
      <c r="L100" s="67">
        <v>1600</v>
      </c>
      <c r="M100" s="67"/>
      <c r="N100" s="67"/>
      <c r="O100" s="67"/>
    </row>
    <row r="101" spans="1:15" s="31" customFormat="1" ht="25.5" x14ac:dyDescent="0.2">
      <c r="A101" s="32" t="s">
        <v>154</v>
      </c>
      <c r="B101" s="9" t="s">
        <v>341</v>
      </c>
      <c r="C101" s="48" t="s">
        <v>342</v>
      </c>
      <c r="D101" s="13" t="s">
        <v>340</v>
      </c>
      <c r="E101" s="67"/>
      <c r="F101" s="31" t="s">
        <v>165</v>
      </c>
      <c r="G101" s="67"/>
      <c r="H101" s="67"/>
      <c r="I101" s="73"/>
      <c r="J101" s="67"/>
      <c r="K101" s="67"/>
      <c r="L101" s="67" t="s">
        <v>174</v>
      </c>
      <c r="M101" s="67"/>
      <c r="N101" s="67"/>
      <c r="O101" s="67"/>
    </row>
    <row r="102" spans="1:15" s="29" customFormat="1" ht="15" x14ac:dyDescent="0.2">
      <c r="A102" s="32" t="s">
        <v>154</v>
      </c>
      <c r="B102" s="9" t="s">
        <v>343</v>
      </c>
      <c r="C102" s="48" t="s">
        <v>301</v>
      </c>
      <c r="D102" s="13" t="s">
        <v>300</v>
      </c>
      <c r="E102" s="67"/>
      <c r="F102" s="41" t="s">
        <v>160</v>
      </c>
      <c r="G102" s="67"/>
      <c r="H102" s="67"/>
      <c r="I102" s="73"/>
      <c r="J102" s="67"/>
      <c r="K102" s="67"/>
      <c r="L102" s="67" t="s">
        <v>174</v>
      </c>
      <c r="M102" s="67"/>
      <c r="N102" s="67"/>
      <c r="O102" s="67" t="s">
        <v>386</v>
      </c>
    </row>
    <row r="103" spans="1:15" ht="51" x14ac:dyDescent="0.2">
      <c r="A103" s="13" t="s">
        <v>154</v>
      </c>
      <c r="B103" s="9" t="s">
        <v>261</v>
      </c>
      <c r="C103" s="48" t="s">
        <v>233</v>
      </c>
      <c r="D103" s="13" t="s">
        <v>181</v>
      </c>
      <c r="E103" s="67"/>
      <c r="F103" s="1" t="s">
        <v>160</v>
      </c>
      <c r="G103" s="67"/>
      <c r="H103" s="67"/>
      <c r="I103" s="73"/>
      <c r="J103" s="67"/>
      <c r="K103" s="67"/>
      <c r="L103" s="67">
        <v>1800</v>
      </c>
      <c r="M103" s="67"/>
      <c r="N103" s="67"/>
      <c r="O103" s="67"/>
    </row>
    <row r="104" spans="1:15" ht="38.25" x14ac:dyDescent="0.2">
      <c r="A104" s="12" t="s">
        <v>154</v>
      </c>
      <c r="B104" s="9" t="s">
        <v>97</v>
      </c>
      <c r="C104" s="48" t="s">
        <v>141</v>
      </c>
      <c r="D104" s="13" t="s">
        <v>96</v>
      </c>
      <c r="E104" s="67"/>
      <c r="F104" s="1" t="s">
        <v>160</v>
      </c>
      <c r="G104" s="67"/>
      <c r="H104" s="67"/>
      <c r="I104" s="73"/>
      <c r="J104" s="67"/>
      <c r="K104" s="67"/>
      <c r="L104" s="67">
        <v>1200</v>
      </c>
      <c r="M104" s="67"/>
      <c r="N104" s="67"/>
      <c r="O104" s="67"/>
    </row>
    <row r="105" spans="1:15" ht="38.25" x14ac:dyDescent="0.2">
      <c r="A105" s="12" t="s">
        <v>154</v>
      </c>
      <c r="B105" s="9" t="s">
        <v>98</v>
      </c>
      <c r="C105" s="48" t="s">
        <v>142</v>
      </c>
      <c r="D105" s="13" t="s">
        <v>414</v>
      </c>
      <c r="E105" s="67" t="s">
        <v>159</v>
      </c>
      <c r="F105" s="1" t="s">
        <v>160</v>
      </c>
      <c r="G105" s="67" t="s">
        <v>175</v>
      </c>
      <c r="H105" s="67">
        <v>4</v>
      </c>
      <c r="I105" s="73" t="s">
        <v>157</v>
      </c>
      <c r="J105" s="67" t="s">
        <v>265</v>
      </c>
      <c r="K105" s="67"/>
      <c r="L105" s="67">
        <v>630</v>
      </c>
      <c r="M105" s="67" t="s">
        <v>410</v>
      </c>
      <c r="N105" s="67"/>
      <c r="O105" s="67" t="s">
        <v>274</v>
      </c>
    </row>
    <row r="106" spans="1:15" ht="25.5" x14ac:dyDescent="0.2">
      <c r="A106" s="12" t="s">
        <v>156</v>
      </c>
      <c r="B106" s="9" t="s">
        <v>100</v>
      </c>
      <c r="C106" s="48" t="s">
        <v>143</v>
      </c>
      <c r="D106" s="13" t="s">
        <v>99</v>
      </c>
      <c r="E106" s="67" t="s">
        <v>159</v>
      </c>
      <c r="F106" s="1" t="s">
        <v>160</v>
      </c>
      <c r="G106" s="67"/>
      <c r="H106" s="67"/>
      <c r="I106" s="73" t="s">
        <v>157</v>
      </c>
      <c r="J106" s="67" t="s">
        <v>171</v>
      </c>
      <c r="K106" s="67"/>
      <c r="L106" s="67">
        <v>100</v>
      </c>
      <c r="M106" s="67"/>
      <c r="N106" s="67"/>
      <c r="O106" s="67" t="s">
        <v>296</v>
      </c>
    </row>
    <row r="107" spans="1:15" s="29" customFormat="1" x14ac:dyDescent="0.2">
      <c r="A107" s="32" t="s">
        <v>155</v>
      </c>
      <c r="B107" s="9" t="s">
        <v>314</v>
      </c>
      <c r="C107" s="48" t="s">
        <v>315</v>
      </c>
      <c r="D107" s="13" t="s">
        <v>313</v>
      </c>
      <c r="E107" s="67"/>
      <c r="F107" s="29" t="s">
        <v>165</v>
      </c>
      <c r="G107" s="67"/>
      <c r="H107" s="67"/>
      <c r="I107" s="73"/>
      <c r="J107" s="67"/>
      <c r="K107" s="67"/>
      <c r="L107" s="67" t="s">
        <v>174</v>
      </c>
      <c r="M107" s="67"/>
      <c r="N107" s="67"/>
      <c r="O107" s="67"/>
    </row>
    <row r="108" spans="1:15" ht="38.25" x14ac:dyDescent="0.2">
      <c r="A108" s="12" t="s">
        <v>155</v>
      </c>
      <c r="B108" s="9" t="s">
        <v>260</v>
      </c>
      <c r="C108" s="48" t="s">
        <v>200</v>
      </c>
      <c r="D108" s="13" t="s">
        <v>199</v>
      </c>
      <c r="E108" s="67" t="s">
        <v>159</v>
      </c>
      <c r="F108" s="42" t="s">
        <v>165</v>
      </c>
      <c r="G108" s="67"/>
      <c r="H108" s="67"/>
      <c r="I108" s="73"/>
      <c r="J108" s="67"/>
      <c r="K108" s="67"/>
      <c r="L108" s="67" t="s">
        <v>174</v>
      </c>
      <c r="M108" s="67"/>
      <c r="N108" s="67"/>
      <c r="O108" s="67"/>
    </row>
    <row r="109" spans="1:15" s="31" customFormat="1" ht="38.25" x14ac:dyDescent="0.2">
      <c r="A109" s="32" t="s">
        <v>154</v>
      </c>
      <c r="B109" s="9" t="s">
        <v>359</v>
      </c>
      <c r="C109" s="48" t="s">
        <v>361</v>
      </c>
      <c r="D109" s="13" t="s">
        <v>360</v>
      </c>
      <c r="E109" s="67"/>
      <c r="F109" s="31" t="s">
        <v>160</v>
      </c>
      <c r="G109" s="67"/>
      <c r="H109" s="67"/>
      <c r="I109" s="73"/>
      <c r="J109" s="67"/>
      <c r="K109" s="67"/>
      <c r="L109" s="67">
        <v>0</v>
      </c>
      <c r="M109" s="67"/>
      <c r="N109" s="67"/>
      <c r="O109" s="67"/>
    </row>
    <row r="110" spans="1:15" s="31" customFormat="1" ht="25.5" x14ac:dyDescent="0.2">
      <c r="A110" s="32" t="s">
        <v>154</v>
      </c>
      <c r="B110" s="9" t="s">
        <v>345</v>
      </c>
      <c r="C110" s="33" t="s">
        <v>346</v>
      </c>
      <c r="D110" s="13" t="s">
        <v>344</v>
      </c>
      <c r="E110" s="67"/>
      <c r="F110" s="31" t="s">
        <v>165</v>
      </c>
      <c r="G110" s="67"/>
      <c r="H110" s="67"/>
      <c r="I110" s="73"/>
      <c r="J110" s="67"/>
      <c r="K110" s="67"/>
      <c r="L110" s="67" t="s">
        <v>174</v>
      </c>
      <c r="M110" s="67"/>
      <c r="N110" s="67"/>
      <c r="O110" s="67"/>
    </row>
    <row r="111" spans="1:15" s="50" customFormat="1" x14ac:dyDescent="0.2">
      <c r="A111" s="47"/>
      <c r="B111" s="9"/>
      <c r="C111" s="48"/>
      <c r="D111" s="47"/>
      <c r="I111" s="39"/>
    </row>
    <row r="112" spans="1:15" s="7" customFormat="1" x14ac:dyDescent="0.2">
      <c r="A112" s="55"/>
      <c r="B112" s="10"/>
      <c r="C112" s="56"/>
      <c r="D112" s="55"/>
      <c r="I112" s="8"/>
    </row>
    <row r="113" spans="1:15" s="50" customFormat="1" x14ac:dyDescent="0.2">
      <c r="A113" s="47"/>
      <c r="B113" s="9"/>
      <c r="C113" s="48"/>
      <c r="D113" s="47"/>
      <c r="I113" s="39"/>
    </row>
    <row r="114" spans="1:15" s="50" customFormat="1" x14ac:dyDescent="0.2">
      <c r="A114" s="47"/>
      <c r="B114" s="9"/>
      <c r="C114" s="48"/>
      <c r="D114" s="47"/>
      <c r="I114" s="39"/>
    </row>
    <row r="115" spans="1:15" s="50" customFormat="1" x14ac:dyDescent="0.2">
      <c r="A115" s="47"/>
      <c r="B115" s="9"/>
      <c r="C115" s="48"/>
      <c r="D115" s="47"/>
      <c r="I115" s="39"/>
    </row>
    <row r="116" spans="1:15" s="50" customFormat="1" x14ac:dyDescent="0.2">
      <c r="A116" s="47"/>
      <c r="B116" s="9"/>
      <c r="C116" s="48"/>
      <c r="D116" s="47"/>
      <c r="I116" s="39"/>
    </row>
    <row r="117" spans="1:15" s="50" customFormat="1" x14ac:dyDescent="0.2">
      <c r="A117" s="47"/>
      <c r="B117" s="9"/>
      <c r="C117" s="48"/>
      <c r="D117" s="47"/>
      <c r="I117" s="39"/>
    </row>
    <row r="118" spans="1:15" s="50" customFormat="1" x14ac:dyDescent="0.2">
      <c r="A118" s="75" t="s">
        <v>421</v>
      </c>
      <c r="B118" s="76"/>
      <c r="C118" s="76"/>
      <c r="D118" s="76"/>
      <c r="E118" s="76"/>
      <c r="F118" s="76"/>
      <c r="G118" s="76"/>
      <c r="H118" s="76"/>
      <c r="I118" s="76"/>
      <c r="J118" s="76"/>
      <c r="K118" s="76"/>
      <c r="L118" s="76"/>
      <c r="M118" s="76"/>
      <c r="N118" s="77"/>
    </row>
    <row r="119" spans="1:15" s="50" customFormat="1" x14ac:dyDescent="0.2">
      <c r="A119" s="57"/>
      <c r="B119" s="58"/>
      <c r="C119" s="59"/>
      <c r="D119" s="57"/>
      <c r="E119" s="60"/>
      <c r="F119" s="60"/>
      <c r="G119" s="60"/>
      <c r="H119" s="60"/>
      <c r="I119" s="61"/>
      <c r="J119" s="60"/>
      <c r="K119" s="60"/>
      <c r="L119" s="60"/>
      <c r="M119" s="60"/>
      <c r="N119" s="60"/>
      <c r="O119" s="60"/>
    </row>
    <row r="120" spans="1:15" s="50" customFormat="1" x14ac:dyDescent="0.2">
      <c r="A120" s="47"/>
      <c r="B120" s="9"/>
      <c r="C120" s="48"/>
      <c r="D120" s="47"/>
      <c r="I120" s="39"/>
    </row>
    <row r="121" spans="1:15" s="50" customFormat="1" hidden="1" x14ac:dyDescent="0.2">
      <c r="A121" s="47"/>
      <c r="B121" s="9"/>
      <c r="C121" s="48"/>
      <c r="D121" s="47"/>
      <c r="I121" s="39"/>
    </row>
    <row r="122" spans="1:15" hidden="1" x14ac:dyDescent="0.2">
      <c r="E122" s="53" t="s">
        <v>159</v>
      </c>
      <c r="F122" s="53" t="s">
        <v>160</v>
      </c>
      <c r="G122" s="53">
        <v>250</v>
      </c>
      <c r="H122" s="53">
        <v>1</v>
      </c>
      <c r="I122" s="54" t="s">
        <v>157</v>
      </c>
      <c r="J122" s="53" t="s">
        <v>212</v>
      </c>
      <c r="L122" s="50"/>
      <c r="M122" s="53" t="s">
        <v>417</v>
      </c>
    </row>
    <row r="123" spans="1:15" ht="25.5" hidden="1" x14ac:dyDescent="0.2">
      <c r="E123" s="53" t="s">
        <v>162</v>
      </c>
      <c r="F123" s="53" t="s">
        <v>165</v>
      </c>
      <c r="G123" s="53" t="s">
        <v>175</v>
      </c>
      <c r="H123" s="53">
        <v>2</v>
      </c>
      <c r="I123" s="54" t="s">
        <v>150</v>
      </c>
      <c r="J123" s="53" t="s">
        <v>172</v>
      </c>
      <c r="L123" s="50"/>
      <c r="M123" s="53" t="s">
        <v>418</v>
      </c>
    </row>
    <row r="124" spans="1:15" ht="25.5" hidden="1" x14ac:dyDescent="0.2">
      <c r="E124" s="53" t="s">
        <v>276</v>
      </c>
      <c r="F124" s="53" t="s">
        <v>211</v>
      </c>
      <c r="G124" s="53" t="s">
        <v>264</v>
      </c>
      <c r="H124" s="53">
        <v>3</v>
      </c>
      <c r="I124" s="54" t="s">
        <v>415</v>
      </c>
      <c r="J124" s="53" t="s">
        <v>223</v>
      </c>
      <c r="L124" s="50"/>
      <c r="M124" s="53" t="s">
        <v>419</v>
      </c>
    </row>
    <row r="125" spans="1:15" hidden="1" x14ac:dyDescent="0.2">
      <c r="E125" s="53" t="s">
        <v>194</v>
      </c>
      <c r="F125" s="53"/>
      <c r="G125" s="53"/>
      <c r="H125" s="53">
        <v>4</v>
      </c>
      <c r="I125" s="54" t="s">
        <v>157</v>
      </c>
      <c r="J125" s="53" t="s">
        <v>210</v>
      </c>
      <c r="L125" s="50"/>
      <c r="M125" s="53" t="s">
        <v>420</v>
      </c>
    </row>
    <row r="126" spans="1:15" ht="25.5" hidden="1" x14ac:dyDescent="0.2">
      <c r="E126" s="53"/>
      <c r="F126" s="50"/>
      <c r="G126" s="50"/>
      <c r="H126" s="53">
        <v>5</v>
      </c>
      <c r="I126" s="54"/>
      <c r="J126" s="53" t="s">
        <v>275</v>
      </c>
      <c r="L126" s="50"/>
      <c r="M126" s="53"/>
    </row>
    <row r="127" spans="1:15" hidden="1" x14ac:dyDescent="0.2">
      <c r="E127" s="50"/>
      <c r="F127" s="50"/>
      <c r="G127" s="50"/>
      <c r="H127" s="53">
        <v>6</v>
      </c>
      <c r="J127" s="53" t="s">
        <v>228</v>
      </c>
      <c r="L127" s="50"/>
      <c r="M127" s="39"/>
    </row>
    <row r="128" spans="1:15" ht="25.5" hidden="1" x14ac:dyDescent="0.2">
      <c r="E128" s="50"/>
      <c r="F128" s="50"/>
      <c r="G128" s="50"/>
      <c r="H128" s="53">
        <v>7</v>
      </c>
      <c r="I128" s="39"/>
      <c r="J128" s="53" t="s">
        <v>265</v>
      </c>
      <c r="L128" s="50"/>
      <c r="M128" s="39"/>
    </row>
    <row r="129" spans="2:14" hidden="1" x14ac:dyDescent="0.2">
      <c r="E129" s="50"/>
      <c r="F129" s="50"/>
      <c r="G129" s="50"/>
      <c r="H129" s="53">
        <v>8</v>
      </c>
      <c r="I129" s="39"/>
      <c r="J129" s="53"/>
      <c r="L129" s="50"/>
      <c r="M129" s="39"/>
    </row>
    <row r="130" spans="2:14" hidden="1" x14ac:dyDescent="0.2">
      <c r="C130" s="50"/>
      <c r="D130" s="50"/>
      <c r="E130" s="50"/>
      <c r="F130" s="50"/>
      <c r="G130" s="50"/>
      <c r="H130" s="53" t="s">
        <v>409</v>
      </c>
      <c r="I130" s="50"/>
      <c r="J130" s="50"/>
      <c r="L130" s="50"/>
      <c r="M130" s="39"/>
    </row>
    <row r="131" spans="2:14" hidden="1" x14ac:dyDescent="0.2">
      <c r="C131" s="50"/>
      <c r="D131" s="50"/>
      <c r="E131" s="50"/>
      <c r="F131" s="50"/>
      <c r="G131" s="50"/>
      <c r="H131" s="53"/>
      <c r="I131" s="50"/>
      <c r="J131" s="50"/>
      <c r="L131" s="50"/>
      <c r="M131" s="39"/>
    </row>
    <row r="132" spans="2:14" x14ac:dyDescent="0.2">
      <c r="C132" s="50"/>
      <c r="D132" s="50"/>
      <c r="E132" s="50"/>
      <c r="F132" s="50"/>
      <c r="G132" s="50"/>
      <c r="H132" s="39"/>
      <c r="I132" s="50"/>
      <c r="J132" s="50"/>
      <c r="L132" s="50"/>
      <c r="M132" s="39"/>
    </row>
    <row r="133" spans="2:14" s="60" customFormat="1" x14ac:dyDescent="0.2">
      <c r="B133" s="58"/>
      <c r="H133" s="61"/>
      <c r="N133" s="62"/>
    </row>
    <row r="134" spans="2:14" x14ac:dyDescent="0.2">
      <c r="C134" s="50"/>
      <c r="D134" s="50"/>
      <c r="E134" s="50"/>
      <c r="F134" s="50"/>
      <c r="G134" s="50"/>
      <c r="H134" s="39"/>
      <c r="I134" s="50"/>
      <c r="J134" s="50"/>
      <c r="L134" s="50"/>
    </row>
    <row r="135" spans="2:14" x14ac:dyDescent="0.2">
      <c r="C135" s="50"/>
      <c r="D135" s="50"/>
      <c r="E135" s="50"/>
      <c r="F135" s="50"/>
      <c r="G135" s="50"/>
      <c r="H135" s="39"/>
      <c r="I135" s="50"/>
      <c r="J135" s="50"/>
      <c r="L135" s="50"/>
    </row>
    <row r="136" spans="2:14" x14ac:dyDescent="0.2">
      <c r="C136" s="50"/>
      <c r="D136" s="50"/>
      <c r="E136" s="50"/>
      <c r="F136" s="50"/>
      <c r="G136" s="50"/>
      <c r="H136" s="39"/>
      <c r="I136" s="50"/>
      <c r="J136" s="50"/>
      <c r="L136" s="50"/>
    </row>
    <row r="137" spans="2:14" x14ac:dyDescent="0.2">
      <c r="L137" s="50"/>
    </row>
    <row r="138" spans="2:14" x14ac:dyDescent="0.2">
      <c r="L138" s="50"/>
    </row>
    <row r="139" spans="2:14" x14ac:dyDescent="0.2">
      <c r="L139" s="50"/>
    </row>
    <row r="140" spans="2:14" x14ac:dyDescent="0.2">
      <c r="L140" s="50"/>
    </row>
  </sheetData>
  <sheetProtection selectLockedCells="1" selectUnlockedCells="1"/>
  <dataConsolidate link="1"/>
  <customSheetViews>
    <customSheetView guid="{9482006D-A863-4749-8A71-E00676D4E187}" showAutoFilter="1" hiddenRows="1">
      <pane ySplit="2" topLeftCell="A38" activePane="bottomLeft"/>
      <selection pane="bottomLeft" activeCell="K40" sqref="K40"/>
      <pageMargins left="0.75" right="0.75" top="1" bottom="1" header="0.5" footer="0.5"/>
      <pageSetup paperSize="9" orientation="portrait" horizontalDpi="300" verticalDpi="300" r:id="rId1"/>
      <autoFilter ref="A1:NM10680" xr:uid="{00000000-0000-0000-0000-000000000000}"/>
    </customSheetView>
  </customSheetViews>
  <mergeCells count="1">
    <mergeCell ref="A118:N118"/>
  </mergeCells>
  <conditionalFormatting sqref="F2:F114">
    <cfRule type="containsText" dxfId="9" priority="9" operator="containsText" text="Open">
      <formula>NOT(ISERROR(SEARCH("Open",F2)))</formula>
    </cfRule>
    <cfRule type="containsText" dxfId="8" priority="10" operator="containsText" text="Closed">
      <formula>NOT(ISERROR(SEARCH("Closed",F2)))</formula>
    </cfRule>
  </conditionalFormatting>
  <conditionalFormatting sqref="F2:F114">
    <cfRule type="containsText" dxfId="7" priority="7" operator="containsText" text="Open">
      <formula>NOT(ISERROR(SEARCH("Open",F2)))</formula>
    </cfRule>
    <cfRule type="containsText" dxfId="6" priority="8" operator="containsText" text="Closed">
      <formula>NOT(ISERROR(SEARCH("Closed",F2)))</formula>
    </cfRule>
  </conditionalFormatting>
  <conditionalFormatting sqref="F2:F114">
    <cfRule type="containsText" dxfId="5" priority="6" operator="containsText" text="Under Review/Study">
      <formula>NOT(ISERROR(SEARCH("Under Review/Study",F2)))</formula>
    </cfRule>
  </conditionalFormatting>
  <conditionalFormatting sqref="F115:F117 F119:F121">
    <cfRule type="containsText" dxfId="4" priority="4" operator="containsText" text="Open">
      <formula>NOT(ISERROR(SEARCH("Open",F115)))</formula>
    </cfRule>
    <cfRule type="containsText" dxfId="3" priority="5" operator="containsText" text="Closed">
      <formula>NOT(ISERROR(SEARCH("Closed",F115)))</formula>
    </cfRule>
  </conditionalFormatting>
  <conditionalFormatting sqref="F115:F117 F119:F121">
    <cfRule type="containsText" dxfId="2" priority="2" operator="containsText" text="Open">
      <formula>NOT(ISERROR(SEARCH("Open",F115)))</formula>
    </cfRule>
    <cfRule type="containsText" dxfId="1" priority="3" operator="containsText" text="Closed">
      <formula>NOT(ISERROR(SEARCH("Closed",F115)))</formula>
    </cfRule>
  </conditionalFormatting>
  <conditionalFormatting sqref="F115:F117 F119:F121">
    <cfRule type="containsText" dxfId="0" priority="1" operator="containsText" text="Under Review/Study">
      <formula>NOT(ISERROR(SEARCH("Under Review/Study",F115)))</formula>
    </cfRule>
  </conditionalFormatting>
  <dataValidations count="8">
    <dataValidation type="list" allowBlank="1" showInputMessage="1" sqref="H119 I119 J119 K119:L119 M119 M112:M117 K4:L117 J116:J117 I116:I117 H116:H117 E116:G117 E119:G119" xr:uid="{00000000-0002-0000-0000-000000000000}">
      <formula1>#REF!</formula1>
    </dataValidation>
    <dataValidation type="list" allowBlank="1" showInputMessage="1" sqref="E2:E115" xr:uid="{FB43E5D8-45BC-4742-8BBF-257A98FB59CE}">
      <formula1>$E$122:$E$127</formula1>
    </dataValidation>
    <dataValidation type="list" allowBlank="1" showInputMessage="1" sqref="F2:F115" xr:uid="{B6C8E096-E219-4843-B8E3-A7511ADD6B2C}">
      <formula1>$F$122:$F$126</formula1>
    </dataValidation>
    <dataValidation type="list" allowBlank="1" showInputMessage="1" sqref="G2:G115" xr:uid="{1E9986C2-992C-4034-8B37-332CCF5A042E}">
      <formula1>$G$122:$G$126</formula1>
    </dataValidation>
    <dataValidation type="list" allowBlank="1" showInputMessage="1" sqref="H2:H115" xr:uid="{26F7D72F-3BB1-446B-8C7F-E4EA28E32072}">
      <formula1>$H$122:$H$131</formula1>
    </dataValidation>
    <dataValidation type="list" allowBlank="1" showInputMessage="1" sqref="I2:I115" xr:uid="{AD5CB862-7B8D-401C-80F5-3E9936BE85F6}">
      <formula1>$I$122:$I$126</formula1>
    </dataValidation>
    <dataValidation type="list" allowBlank="1" showInputMessage="1" sqref="J2:J115" xr:uid="{0C40B5D9-F3A6-4C33-BFA1-8D6E92864D9D}">
      <formula1>$J$122:$J$129</formula1>
    </dataValidation>
    <dataValidation type="list" allowBlank="1" showInputMessage="1" sqref="M2:M111" xr:uid="{6D675462-376A-41C1-86D6-BE0EC80F2797}">
      <formula1>$M$122:$M$126</formula1>
    </dataValidation>
  </dataValidations>
  <hyperlinks>
    <hyperlink ref="C6" r:id="rId2" xr:uid="{00000000-0004-0000-0000-000000000000}"/>
    <hyperlink ref="C7" r:id="rId3" xr:uid="{00000000-0004-0000-0000-000001000000}"/>
    <hyperlink ref="C8" r:id="rId4" xr:uid="{00000000-0004-0000-0000-000002000000}"/>
    <hyperlink ref="C30" r:id="rId5" xr:uid="{00000000-0004-0000-0000-000003000000}"/>
    <hyperlink ref="C36" r:id="rId6" xr:uid="{00000000-0004-0000-0000-000004000000}"/>
    <hyperlink ref="C38" r:id="rId7" xr:uid="{00000000-0004-0000-0000-000005000000}"/>
    <hyperlink ref="C10" r:id="rId8" xr:uid="{00000000-0004-0000-0000-000006000000}"/>
    <hyperlink ref="C13" r:id="rId9" xr:uid="{00000000-0004-0000-0000-000007000000}"/>
    <hyperlink ref="C14" r:id="rId10" xr:uid="{00000000-0004-0000-0000-000008000000}"/>
    <hyperlink ref="C15" r:id="rId11" xr:uid="{00000000-0004-0000-0000-000009000000}"/>
    <hyperlink ref="C16" r:id="rId12" xr:uid="{00000000-0004-0000-0000-00000A000000}"/>
    <hyperlink ref="C17" r:id="rId13" xr:uid="{00000000-0004-0000-0000-00000B000000}"/>
    <hyperlink ref="C18" r:id="rId14" xr:uid="{00000000-0004-0000-0000-00000C000000}"/>
    <hyperlink ref="C19" r:id="rId15" xr:uid="{00000000-0004-0000-0000-00000D000000}"/>
    <hyperlink ref="C22" r:id="rId16" xr:uid="{00000000-0004-0000-0000-00000E000000}"/>
    <hyperlink ref="C25" r:id="rId17" xr:uid="{00000000-0004-0000-0000-00000F000000}"/>
    <hyperlink ref="C26" r:id="rId18" xr:uid="{00000000-0004-0000-0000-000010000000}"/>
    <hyperlink ref="C27" r:id="rId19" xr:uid="{00000000-0004-0000-0000-000011000000}"/>
    <hyperlink ref="C29" r:id="rId20" xr:uid="{00000000-0004-0000-0000-000012000000}"/>
    <hyperlink ref="C32" r:id="rId21" xr:uid="{00000000-0004-0000-0000-000013000000}"/>
    <hyperlink ref="C33" r:id="rId22" xr:uid="{00000000-0004-0000-0000-000014000000}"/>
    <hyperlink ref="C39" r:id="rId23" xr:uid="{00000000-0004-0000-0000-000015000000}"/>
    <hyperlink ref="C40" r:id="rId24" xr:uid="{00000000-0004-0000-0000-000016000000}"/>
    <hyperlink ref="C42" r:id="rId25" xr:uid="{00000000-0004-0000-0000-000017000000}"/>
    <hyperlink ref="C44" r:id="rId26" xr:uid="{00000000-0004-0000-0000-000018000000}"/>
    <hyperlink ref="C46" r:id="rId27" xr:uid="{00000000-0004-0000-0000-000019000000}"/>
    <hyperlink ref="C48" r:id="rId28" xr:uid="{00000000-0004-0000-0000-00001A000000}"/>
    <hyperlink ref="C54" r:id="rId29" xr:uid="{00000000-0004-0000-0000-00001B000000}"/>
    <hyperlink ref="C56" r:id="rId30" xr:uid="{00000000-0004-0000-0000-00001C000000}"/>
    <hyperlink ref="C57" r:id="rId31" xr:uid="{00000000-0004-0000-0000-00001D000000}"/>
    <hyperlink ref="C58" r:id="rId32" xr:uid="{00000000-0004-0000-0000-00001E000000}"/>
    <hyperlink ref="C60" r:id="rId33" xr:uid="{00000000-0004-0000-0000-00001F000000}"/>
    <hyperlink ref="C61" r:id="rId34" xr:uid="{00000000-0004-0000-0000-000020000000}"/>
    <hyperlink ref="C64" r:id="rId35" xr:uid="{00000000-0004-0000-0000-000021000000}"/>
    <hyperlink ref="C72" r:id="rId36" xr:uid="{00000000-0004-0000-0000-000022000000}"/>
    <hyperlink ref="C73" r:id="rId37" xr:uid="{00000000-0004-0000-0000-000023000000}"/>
    <hyperlink ref="C75" r:id="rId38" xr:uid="{00000000-0004-0000-0000-000024000000}"/>
    <hyperlink ref="C76" r:id="rId39" xr:uid="{00000000-0004-0000-0000-000025000000}"/>
    <hyperlink ref="C77" r:id="rId40" xr:uid="{00000000-0004-0000-0000-000026000000}"/>
    <hyperlink ref="C78" r:id="rId41" xr:uid="{00000000-0004-0000-0000-000027000000}"/>
    <hyperlink ref="C79" r:id="rId42" xr:uid="{00000000-0004-0000-0000-000028000000}"/>
    <hyperlink ref="C82" r:id="rId43" xr:uid="{00000000-0004-0000-0000-000029000000}"/>
    <hyperlink ref="C84" r:id="rId44" xr:uid="{00000000-0004-0000-0000-00002A000000}"/>
    <hyperlink ref="C87" r:id="rId45" xr:uid="{00000000-0004-0000-0000-00002B000000}"/>
    <hyperlink ref="C89" r:id="rId46" xr:uid="{00000000-0004-0000-0000-00002C000000}"/>
    <hyperlink ref="C91" r:id="rId47" xr:uid="{00000000-0004-0000-0000-00002D000000}"/>
    <hyperlink ref="C94" r:id="rId48" xr:uid="{00000000-0004-0000-0000-00002E000000}"/>
    <hyperlink ref="C95" r:id="rId49" xr:uid="{00000000-0004-0000-0000-00002F000000}"/>
    <hyperlink ref="C100" r:id="rId50" xr:uid="{00000000-0004-0000-0000-000030000000}"/>
    <hyperlink ref="C104" r:id="rId51" xr:uid="{00000000-0004-0000-0000-000031000000}"/>
    <hyperlink ref="C105" r:id="rId52" xr:uid="{00000000-0004-0000-0000-000032000000}"/>
    <hyperlink ref="C106" r:id="rId53" xr:uid="{00000000-0004-0000-0000-000033000000}"/>
    <hyperlink ref="O57" r:id="rId54" xr:uid="{00000000-0004-0000-0000-000034000000}"/>
    <hyperlink ref="O87" r:id="rId55" xr:uid="{00000000-0004-0000-0000-000035000000}"/>
    <hyperlink ref="O90" r:id="rId56" xr:uid="{00000000-0004-0000-0000-000036000000}"/>
    <hyperlink ref="C98" r:id="rId57" xr:uid="{00000000-0004-0000-0000-000037000000}"/>
    <hyperlink ref="O25" r:id="rId58" xr:uid="{00000000-0004-0000-0000-000038000000}"/>
    <hyperlink ref="O7" r:id="rId59" display="http://www.acma.gov.au/Industry/Spectrum/Spectrum-planning/Current-APs-info-and-resources/frequency-assignment-requirements-spectrum-planning-acma" xr:uid="{00000000-0004-0000-0000-000039000000}"/>
    <hyperlink ref="C24" r:id="rId60" xr:uid="{00000000-0004-0000-0000-00003A000000}"/>
    <hyperlink ref="C4" r:id="rId61" xr:uid="{00000000-0004-0000-0000-00003B000000}"/>
    <hyperlink ref="O8" r:id="rId62" display="https://www.ris.bka.gv.at/GeltendeFassung/Bundesnormen/10012777/TKGV%2c%20Fassung%20vom%2016.05.2019.pdf_x000a_" xr:uid="{00000000-0004-0000-0000-00003C000000}"/>
    <hyperlink ref="O6" r:id="rId63" display="http://www.cnc.gob.ar/cuadro-de-atribucion-de-bandas-de-frecuencias-de-la-republica-argentina--cabfra-_p702" xr:uid="{00000000-0004-0000-0000-00003D000000}"/>
    <hyperlink ref="O14" r:id="rId64" xr:uid="{00000000-0004-0000-0000-00003E000000}"/>
    <hyperlink ref="B65" r:id="rId65" tooltip="Agency for Electronic Communications and Postal Services (page does not exist)" display="http://en.wikipedia.org/w/index.php?title=Agency_for_Electronic_Communications_and_Postal_Services&amp;action=edit&amp;redlink=1" xr:uid="{00000000-0004-0000-0000-00003F000000}"/>
    <hyperlink ref="B83" r:id="rId66" tooltip="Ministry for Communications and Informatization of the Russian Federation (page does not exist)" display="http://en.wikipedia.org/w/index.php?title=Ministry_for_Communications_and_Informatization_of_the_Russian_Federation&amp;action=edit&amp;redlink=1" xr:uid="{00000000-0004-0000-0000-000040000000}"/>
    <hyperlink ref="B11" r:id="rId67" tooltip="Bangladesh Telecommunication Regulatory Commission" display="http://en.wikipedia.org/wiki/Bangladesh_Telecommunication_Regulatory_Commission" xr:uid="{00000000-0004-0000-0000-000041000000}"/>
    <hyperlink ref="C11" r:id="rId68" xr:uid="{00000000-0004-0000-0000-000042000000}"/>
    <hyperlink ref="B43" r:id="rId69" tooltip="Communications and Media Commission" display="http://en.wikipedia.org/wiki/Communications_and_Media_Commission" xr:uid="{00000000-0004-0000-0000-000043000000}"/>
    <hyperlink ref="C103" r:id="rId70" xr:uid="{00000000-0004-0000-0000-000044000000}"/>
    <hyperlink ref="C31" r:id="rId71" xr:uid="{00000000-0004-0000-0000-000045000000}"/>
    <hyperlink ref="O31" r:id="rId72" xr:uid="{00000000-0004-0000-0000-000046000000}"/>
    <hyperlink ref="C71" r:id="rId73" xr:uid="{00000000-0004-0000-0000-000047000000}"/>
    <hyperlink ref="O71" r:id="rId74" display="http://www.rsm.govt.nz/online-services-resources/pdf-and-documents-library/publications-and-guides/pibs/pib21_x000a_PIB 22: Fixed Service  Bands in New Zealand; PIB 58: Radio Licence Policy Rules" xr:uid="{00000000-0004-0000-0000-000048000000}"/>
    <hyperlink ref="O18" r:id="rId75" display="http://www.ic.gc.ca/eic/site/smt-gst.nsf/eng/sf11532.html" xr:uid="{00000000-0004-0000-0000-000049000000}"/>
    <hyperlink ref="C53" r:id="rId76" xr:uid="{00000000-0004-0000-0000-00004A000000}"/>
    <hyperlink ref="C52" r:id="rId77" xr:uid="{00000000-0004-0000-0000-00004B000000}"/>
    <hyperlink ref="C70" r:id="rId78" display="http://www.opta.nl/" xr:uid="{00000000-0004-0000-0000-00004C000000}"/>
    <hyperlink ref="C86" r:id="rId79" xr:uid="{00000000-0004-0000-0000-00004D000000}"/>
    <hyperlink ref="O56" r:id="rId80" xr:uid="{1FA13D48-9C29-40A7-9C26-16608289FD1D}"/>
  </hyperlinks>
  <pageMargins left="0.75" right="0.75" top="1" bottom="1" header="0.5" footer="0.5"/>
  <pageSetup paperSize="9" orientation="portrait" horizontalDpi="300" verticalDpi="300" r:id="rId8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B2:O234"/>
  <sheetViews>
    <sheetView topLeftCell="A2" workbookViewId="0">
      <selection activeCell="G25" sqref="G25"/>
    </sheetView>
  </sheetViews>
  <sheetFormatPr defaultRowHeight="12.75" x14ac:dyDescent="0.2"/>
  <cols>
    <col min="2" max="2" width="18.5703125" customWidth="1"/>
    <col min="3" max="3" width="61.7109375" customWidth="1"/>
  </cols>
  <sheetData>
    <row r="2" spans="2:5" ht="13.5" thickBot="1" x14ac:dyDescent="0.25"/>
    <row r="3" spans="2:5" ht="15.75" x14ac:dyDescent="0.2">
      <c r="B3" s="25" t="s">
        <v>287</v>
      </c>
      <c r="C3" s="26" t="s">
        <v>288</v>
      </c>
    </row>
    <row r="4" spans="2:5" x14ac:dyDescent="0.2">
      <c r="B4" s="27">
        <v>43626</v>
      </c>
      <c r="C4" s="18" t="s">
        <v>286</v>
      </c>
    </row>
    <row r="5" spans="2:5" x14ac:dyDescent="0.2">
      <c r="B5" s="27">
        <v>43969</v>
      </c>
      <c r="C5" s="18" t="s">
        <v>416</v>
      </c>
      <c r="E5" s="28"/>
    </row>
    <row r="6" spans="2:5" x14ac:dyDescent="0.2">
      <c r="B6" s="27">
        <v>43993</v>
      </c>
      <c r="C6" s="18" t="s">
        <v>424</v>
      </c>
      <c r="E6" s="28"/>
    </row>
    <row r="7" spans="2:5" x14ac:dyDescent="0.2">
      <c r="B7" s="52"/>
      <c r="C7" s="18"/>
      <c r="E7" s="28"/>
    </row>
    <row r="8" spans="2:5" x14ac:dyDescent="0.2">
      <c r="B8" s="17"/>
      <c r="C8" s="18"/>
    </row>
    <row r="9" spans="2:5" x14ac:dyDescent="0.2">
      <c r="B9" s="17"/>
      <c r="C9" s="18"/>
    </row>
    <row r="10" spans="2:5" x14ac:dyDescent="0.2">
      <c r="B10" s="17"/>
      <c r="C10" s="18"/>
    </row>
    <row r="11" spans="2:5" x14ac:dyDescent="0.2">
      <c r="B11" s="17"/>
      <c r="C11" s="18"/>
    </row>
    <row r="12" spans="2:5" x14ac:dyDescent="0.2">
      <c r="B12" s="17"/>
      <c r="C12" s="18"/>
    </row>
    <row r="13" spans="2:5" x14ac:dyDescent="0.2">
      <c r="B13" s="17"/>
      <c r="C13" s="18"/>
    </row>
    <row r="14" spans="2:5" x14ac:dyDescent="0.2">
      <c r="B14" s="17"/>
      <c r="C14" s="18"/>
    </row>
    <row r="15" spans="2:5" x14ac:dyDescent="0.2">
      <c r="B15" s="17"/>
      <c r="C15" s="18"/>
    </row>
    <row r="16" spans="2:5" x14ac:dyDescent="0.2">
      <c r="B16" s="17"/>
      <c r="C16" s="18"/>
    </row>
    <row r="17" spans="2:15" x14ac:dyDescent="0.2">
      <c r="B17" s="17"/>
      <c r="C17" s="18"/>
    </row>
    <row r="18" spans="2:15" x14ac:dyDescent="0.2">
      <c r="B18" s="17"/>
      <c r="C18" s="18"/>
    </row>
    <row r="19" spans="2:15" x14ac:dyDescent="0.2">
      <c r="B19" s="17"/>
      <c r="C19" s="18"/>
    </row>
    <row r="20" spans="2:15" x14ac:dyDescent="0.2">
      <c r="B20" s="17"/>
      <c r="C20" s="18"/>
      <c r="E20" s="78" t="s">
        <v>422</v>
      </c>
      <c r="F20" s="78"/>
      <c r="G20" s="78"/>
      <c r="H20" s="78"/>
      <c r="I20" s="78"/>
      <c r="J20" s="63"/>
      <c r="K20" s="63"/>
      <c r="L20" s="63"/>
      <c r="M20" s="63"/>
      <c r="N20" s="63"/>
      <c r="O20" s="63"/>
    </row>
    <row r="21" spans="2:15" x14ac:dyDescent="0.2">
      <c r="B21" s="17"/>
      <c r="C21" s="18"/>
      <c r="E21" s="79" t="s">
        <v>423</v>
      </c>
      <c r="F21" s="80"/>
      <c r="G21" s="80"/>
      <c r="H21" s="80"/>
      <c r="I21" s="80"/>
      <c r="J21" s="80"/>
      <c r="K21" s="80"/>
      <c r="L21" s="80"/>
      <c r="M21" s="80"/>
      <c r="N21" s="80"/>
      <c r="O21" s="80"/>
    </row>
    <row r="22" spans="2:15" x14ac:dyDescent="0.2">
      <c r="B22" s="17"/>
      <c r="C22" s="18"/>
    </row>
    <row r="23" spans="2:15" x14ac:dyDescent="0.2">
      <c r="B23" s="17"/>
      <c r="C23" s="18"/>
    </row>
    <row r="24" spans="2:15" x14ac:dyDescent="0.2">
      <c r="B24" s="17"/>
      <c r="C24" s="18"/>
    </row>
    <row r="25" spans="2:15" x14ac:dyDescent="0.2">
      <c r="B25" s="17"/>
      <c r="C25" s="18"/>
    </row>
    <row r="26" spans="2:15" x14ac:dyDescent="0.2">
      <c r="B26" s="17"/>
      <c r="C26" s="18"/>
    </row>
    <row r="27" spans="2:15" x14ac:dyDescent="0.2">
      <c r="B27" s="17"/>
      <c r="C27" s="18"/>
    </row>
    <row r="28" spans="2:15" x14ac:dyDescent="0.2">
      <c r="B28" s="17"/>
      <c r="C28" s="18"/>
    </row>
    <row r="29" spans="2:15" x14ac:dyDescent="0.2">
      <c r="B29" s="17"/>
      <c r="C29" s="18"/>
    </row>
    <row r="30" spans="2:15" x14ac:dyDescent="0.2">
      <c r="B30" s="17"/>
      <c r="C30" s="18"/>
    </row>
    <row r="31" spans="2:15" x14ac:dyDescent="0.2">
      <c r="B31" s="17"/>
      <c r="C31" s="18"/>
    </row>
    <row r="32" spans="2:15" x14ac:dyDescent="0.2">
      <c r="B32" s="17"/>
      <c r="C32" s="18"/>
    </row>
    <row r="33" spans="2:3" x14ac:dyDescent="0.2">
      <c r="B33" s="17"/>
      <c r="C33" s="18"/>
    </row>
    <row r="34" spans="2:3" x14ac:dyDescent="0.2">
      <c r="B34" s="17"/>
      <c r="C34" s="18"/>
    </row>
    <row r="35" spans="2:3" x14ac:dyDescent="0.2">
      <c r="B35" s="17"/>
      <c r="C35" s="18"/>
    </row>
    <row r="36" spans="2:3" x14ac:dyDescent="0.2">
      <c r="B36" s="17"/>
      <c r="C36" s="18"/>
    </row>
    <row r="37" spans="2:3" x14ac:dyDescent="0.2">
      <c r="B37" s="17"/>
      <c r="C37" s="18"/>
    </row>
    <row r="38" spans="2:3" x14ac:dyDescent="0.2">
      <c r="B38" s="17"/>
      <c r="C38" s="18"/>
    </row>
    <row r="39" spans="2:3" x14ac:dyDescent="0.2">
      <c r="B39" s="17"/>
      <c r="C39" s="18"/>
    </row>
    <row r="40" spans="2:3" x14ac:dyDescent="0.2">
      <c r="B40" s="17"/>
      <c r="C40" s="18"/>
    </row>
    <row r="41" spans="2:3" x14ac:dyDescent="0.2">
      <c r="B41" s="17"/>
      <c r="C41" s="18"/>
    </row>
    <row r="42" spans="2:3" x14ac:dyDescent="0.2">
      <c r="B42" s="17"/>
      <c r="C42" s="18"/>
    </row>
    <row r="43" spans="2:3" x14ac:dyDescent="0.2">
      <c r="B43" s="17"/>
      <c r="C43" s="18"/>
    </row>
    <row r="44" spans="2:3" x14ac:dyDescent="0.2">
      <c r="B44" s="17"/>
      <c r="C44" s="18"/>
    </row>
    <row r="45" spans="2:3" x14ac:dyDescent="0.2">
      <c r="B45" s="17"/>
      <c r="C45" s="18"/>
    </row>
    <row r="46" spans="2:3" x14ac:dyDescent="0.2">
      <c r="B46" s="17"/>
      <c r="C46" s="18"/>
    </row>
    <row r="47" spans="2:3" x14ac:dyDescent="0.2">
      <c r="B47" s="17"/>
      <c r="C47" s="18"/>
    </row>
    <row r="48" spans="2:3" x14ac:dyDescent="0.2">
      <c r="B48" s="17"/>
      <c r="C48" s="18"/>
    </row>
    <row r="49" spans="2:3" x14ac:dyDescent="0.2">
      <c r="B49" s="17"/>
      <c r="C49" s="18"/>
    </row>
    <row r="50" spans="2:3" x14ac:dyDescent="0.2">
      <c r="B50" s="17"/>
      <c r="C50" s="18"/>
    </row>
    <row r="51" spans="2:3" x14ac:dyDescent="0.2">
      <c r="B51" s="17"/>
      <c r="C51" s="18"/>
    </row>
    <row r="52" spans="2:3" x14ac:dyDescent="0.2">
      <c r="B52" s="17"/>
      <c r="C52" s="18"/>
    </row>
    <row r="53" spans="2:3" x14ac:dyDescent="0.2">
      <c r="B53" s="17"/>
      <c r="C53" s="18"/>
    </row>
    <row r="54" spans="2:3" x14ac:dyDescent="0.2">
      <c r="B54" s="17"/>
      <c r="C54" s="18"/>
    </row>
    <row r="55" spans="2:3" x14ac:dyDescent="0.2">
      <c r="B55" s="17"/>
      <c r="C55" s="18"/>
    </row>
    <row r="56" spans="2:3" x14ac:dyDescent="0.2">
      <c r="B56" s="17"/>
      <c r="C56" s="18"/>
    </row>
    <row r="57" spans="2:3" x14ac:dyDescent="0.2">
      <c r="B57" s="17"/>
      <c r="C57" s="18"/>
    </row>
    <row r="58" spans="2:3" x14ac:dyDescent="0.2">
      <c r="B58" s="17"/>
      <c r="C58" s="18"/>
    </row>
    <row r="59" spans="2:3" x14ac:dyDescent="0.2">
      <c r="B59" s="17"/>
      <c r="C59" s="18"/>
    </row>
    <row r="60" spans="2:3" x14ac:dyDescent="0.2">
      <c r="B60" s="17"/>
      <c r="C60" s="18"/>
    </row>
    <row r="61" spans="2:3" x14ac:dyDescent="0.2">
      <c r="B61" s="17"/>
      <c r="C61" s="18"/>
    </row>
    <row r="62" spans="2:3" x14ac:dyDescent="0.2">
      <c r="B62" s="17"/>
      <c r="C62" s="18"/>
    </row>
    <row r="63" spans="2:3" x14ac:dyDescent="0.2">
      <c r="B63" s="17"/>
      <c r="C63" s="18"/>
    </row>
    <row r="64" spans="2:3" x14ac:dyDescent="0.2">
      <c r="B64" s="17"/>
      <c r="C64" s="18"/>
    </row>
    <row r="65" spans="2:3" x14ac:dyDescent="0.2">
      <c r="B65" s="17"/>
      <c r="C65" s="18"/>
    </row>
    <row r="66" spans="2:3" x14ac:dyDescent="0.2">
      <c r="B66" s="17"/>
      <c r="C66" s="18"/>
    </row>
    <row r="67" spans="2:3" x14ac:dyDescent="0.2">
      <c r="B67" s="17"/>
      <c r="C67" s="18"/>
    </row>
    <row r="68" spans="2:3" x14ac:dyDescent="0.2">
      <c r="B68" s="17"/>
      <c r="C68" s="18"/>
    </row>
    <row r="69" spans="2:3" x14ac:dyDescent="0.2">
      <c r="B69" s="17"/>
      <c r="C69" s="18"/>
    </row>
    <row r="70" spans="2:3" x14ac:dyDescent="0.2">
      <c r="B70" s="17"/>
      <c r="C70" s="18"/>
    </row>
    <row r="71" spans="2:3" x14ac:dyDescent="0.2">
      <c r="B71" s="17"/>
      <c r="C71" s="18"/>
    </row>
    <row r="72" spans="2:3" x14ac:dyDescent="0.2">
      <c r="B72" s="17"/>
      <c r="C72" s="18"/>
    </row>
    <row r="73" spans="2:3" x14ac:dyDescent="0.2">
      <c r="B73" s="17"/>
      <c r="C73" s="18"/>
    </row>
    <row r="74" spans="2:3" x14ac:dyDescent="0.2">
      <c r="B74" s="17"/>
      <c r="C74" s="18"/>
    </row>
    <row r="75" spans="2:3" x14ac:dyDescent="0.2">
      <c r="B75" s="17"/>
      <c r="C75" s="18"/>
    </row>
    <row r="76" spans="2:3" x14ac:dyDescent="0.2">
      <c r="B76" s="17"/>
      <c r="C76" s="18"/>
    </row>
    <row r="77" spans="2:3" x14ac:dyDescent="0.2">
      <c r="B77" s="17"/>
      <c r="C77" s="18"/>
    </row>
    <row r="78" spans="2:3" x14ac:dyDescent="0.2">
      <c r="B78" s="17"/>
      <c r="C78" s="18"/>
    </row>
    <row r="79" spans="2:3" x14ac:dyDescent="0.2">
      <c r="B79" s="17"/>
      <c r="C79" s="18"/>
    </row>
    <row r="80" spans="2:3" x14ac:dyDescent="0.2">
      <c r="B80" s="17"/>
      <c r="C80" s="18"/>
    </row>
    <row r="81" spans="2:3" x14ac:dyDescent="0.2">
      <c r="B81" s="17"/>
      <c r="C81" s="18"/>
    </row>
    <row r="82" spans="2:3" x14ac:dyDescent="0.2">
      <c r="B82" s="17"/>
      <c r="C82" s="18"/>
    </row>
    <row r="83" spans="2:3" x14ac:dyDescent="0.2">
      <c r="B83" s="17"/>
      <c r="C83" s="18"/>
    </row>
    <row r="84" spans="2:3" x14ac:dyDescent="0.2">
      <c r="B84" s="17"/>
      <c r="C84" s="18"/>
    </row>
    <row r="85" spans="2:3" x14ac:dyDescent="0.2">
      <c r="B85" s="17"/>
      <c r="C85" s="18"/>
    </row>
    <row r="86" spans="2:3" x14ac:dyDescent="0.2">
      <c r="B86" s="17"/>
      <c r="C86" s="18"/>
    </row>
    <row r="87" spans="2:3" x14ac:dyDescent="0.2">
      <c r="B87" s="17"/>
      <c r="C87" s="18"/>
    </row>
    <row r="88" spans="2:3" x14ac:dyDescent="0.2">
      <c r="B88" s="17"/>
      <c r="C88" s="18"/>
    </row>
    <row r="89" spans="2:3" x14ac:dyDescent="0.2">
      <c r="B89" s="17"/>
      <c r="C89" s="18"/>
    </row>
    <row r="90" spans="2:3" x14ac:dyDescent="0.2">
      <c r="B90" s="17"/>
      <c r="C90" s="18"/>
    </row>
    <row r="91" spans="2:3" x14ac:dyDescent="0.2">
      <c r="B91" s="17"/>
      <c r="C91" s="18"/>
    </row>
    <row r="92" spans="2:3" x14ac:dyDescent="0.2">
      <c r="B92" s="17"/>
      <c r="C92" s="18"/>
    </row>
    <row r="93" spans="2:3" x14ac:dyDescent="0.2">
      <c r="B93" s="17"/>
      <c r="C93" s="18"/>
    </row>
    <row r="94" spans="2:3" x14ac:dyDescent="0.2">
      <c r="B94" s="17"/>
      <c r="C94" s="18"/>
    </row>
    <row r="95" spans="2:3" x14ac:dyDescent="0.2">
      <c r="B95" s="17"/>
      <c r="C95" s="18"/>
    </row>
    <row r="96" spans="2:3" x14ac:dyDescent="0.2">
      <c r="B96" s="17"/>
      <c r="C96" s="18"/>
    </row>
    <row r="97" spans="2:3" x14ac:dyDescent="0.2">
      <c r="B97" s="17"/>
      <c r="C97" s="18"/>
    </row>
    <row r="98" spans="2:3" x14ac:dyDescent="0.2">
      <c r="B98" s="17"/>
      <c r="C98" s="18"/>
    </row>
    <row r="99" spans="2:3" x14ac:dyDescent="0.2">
      <c r="B99" s="17"/>
      <c r="C99" s="18"/>
    </row>
    <row r="100" spans="2:3" x14ac:dyDescent="0.2">
      <c r="B100" s="17"/>
      <c r="C100" s="18"/>
    </row>
    <row r="101" spans="2:3" x14ac:dyDescent="0.2">
      <c r="B101" s="17"/>
      <c r="C101" s="18"/>
    </row>
    <row r="102" spans="2:3" x14ac:dyDescent="0.2">
      <c r="B102" s="17"/>
      <c r="C102" s="18"/>
    </row>
    <row r="103" spans="2:3" x14ac:dyDescent="0.2">
      <c r="B103" s="21"/>
      <c r="C103" s="22"/>
    </row>
    <row r="104" spans="2:3" x14ac:dyDescent="0.2">
      <c r="B104" s="21"/>
      <c r="C104" s="22"/>
    </row>
    <row r="105" spans="2:3" x14ac:dyDescent="0.2">
      <c r="B105" s="21"/>
      <c r="C105" s="22"/>
    </row>
    <row r="106" spans="2:3" x14ac:dyDescent="0.2">
      <c r="B106" s="21"/>
      <c r="C106" s="22"/>
    </row>
    <row r="107" spans="2:3" x14ac:dyDescent="0.2">
      <c r="B107" s="21"/>
      <c r="C107" s="22"/>
    </row>
    <row r="108" spans="2:3" x14ac:dyDescent="0.2">
      <c r="B108" s="21"/>
      <c r="C108" s="22"/>
    </row>
    <row r="109" spans="2:3" x14ac:dyDescent="0.2">
      <c r="B109" s="21"/>
      <c r="C109" s="22"/>
    </row>
    <row r="110" spans="2:3" x14ac:dyDescent="0.2">
      <c r="B110" s="21"/>
      <c r="C110" s="22"/>
    </row>
    <row r="111" spans="2:3" x14ac:dyDescent="0.2">
      <c r="B111" s="21"/>
      <c r="C111" s="22"/>
    </row>
    <row r="112" spans="2:3" x14ac:dyDescent="0.2">
      <c r="B112" s="21"/>
      <c r="C112" s="22"/>
    </row>
    <row r="113" spans="2:3" x14ac:dyDescent="0.2">
      <c r="B113" s="21"/>
      <c r="C113" s="22"/>
    </row>
    <row r="114" spans="2:3" x14ac:dyDescent="0.2">
      <c r="B114" s="21"/>
      <c r="C114" s="22"/>
    </row>
    <row r="115" spans="2:3" x14ac:dyDescent="0.2">
      <c r="B115" s="21"/>
      <c r="C115" s="22"/>
    </row>
    <row r="116" spans="2:3" x14ac:dyDescent="0.2">
      <c r="B116" s="21"/>
      <c r="C116" s="22"/>
    </row>
    <row r="117" spans="2:3" x14ac:dyDescent="0.2">
      <c r="B117" s="21"/>
      <c r="C117" s="22"/>
    </row>
    <row r="118" spans="2:3" x14ac:dyDescent="0.2">
      <c r="B118" s="21"/>
      <c r="C118" s="22"/>
    </row>
    <row r="119" spans="2:3" x14ac:dyDescent="0.2">
      <c r="B119" s="21"/>
      <c r="C119" s="22"/>
    </row>
    <row r="120" spans="2:3" x14ac:dyDescent="0.2">
      <c r="B120" s="21"/>
      <c r="C120" s="22"/>
    </row>
    <row r="121" spans="2:3" x14ac:dyDescent="0.2">
      <c r="B121" s="21"/>
      <c r="C121" s="22"/>
    </row>
    <row r="122" spans="2:3" x14ac:dyDescent="0.2">
      <c r="B122" s="21"/>
      <c r="C122" s="22"/>
    </row>
    <row r="123" spans="2:3" x14ac:dyDescent="0.2">
      <c r="B123" s="21"/>
      <c r="C123" s="22"/>
    </row>
    <row r="124" spans="2:3" x14ac:dyDescent="0.2">
      <c r="B124" s="21"/>
      <c r="C124" s="22"/>
    </row>
    <row r="125" spans="2:3" x14ac:dyDescent="0.2">
      <c r="B125" s="21"/>
      <c r="C125" s="22"/>
    </row>
    <row r="126" spans="2:3" x14ac:dyDescent="0.2">
      <c r="B126" s="21"/>
      <c r="C126" s="22"/>
    </row>
    <row r="127" spans="2:3" x14ac:dyDescent="0.2">
      <c r="B127" s="21"/>
      <c r="C127" s="22"/>
    </row>
    <row r="128" spans="2:3" x14ac:dyDescent="0.2">
      <c r="B128" s="21"/>
      <c r="C128" s="22"/>
    </row>
    <row r="129" spans="2:3" x14ac:dyDescent="0.2">
      <c r="B129" s="21"/>
      <c r="C129" s="22"/>
    </row>
    <row r="130" spans="2:3" x14ac:dyDescent="0.2">
      <c r="B130" s="21"/>
      <c r="C130" s="22"/>
    </row>
    <row r="131" spans="2:3" x14ac:dyDescent="0.2">
      <c r="B131" s="21"/>
      <c r="C131" s="22"/>
    </row>
    <row r="132" spans="2:3" x14ac:dyDescent="0.2">
      <c r="B132" s="21"/>
      <c r="C132" s="22"/>
    </row>
    <row r="133" spans="2:3" x14ac:dyDescent="0.2">
      <c r="B133" s="21"/>
      <c r="C133" s="22"/>
    </row>
    <row r="134" spans="2:3" x14ac:dyDescent="0.2">
      <c r="B134" s="21"/>
      <c r="C134" s="22"/>
    </row>
    <row r="135" spans="2:3" x14ac:dyDescent="0.2">
      <c r="B135" s="21"/>
      <c r="C135" s="22"/>
    </row>
    <row r="136" spans="2:3" x14ac:dyDescent="0.2">
      <c r="B136" s="21"/>
      <c r="C136" s="22"/>
    </row>
    <row r="137" spans="2:3" x14ac:dyDescent="0.2">
      <c r="B137" s="21"/>
      <c r="C137" s="22"/>
    </row>
    <row r="138" spans="2:3" x14ac:dyDescent="0.2">
      <c r="B138" s="21"/>
      <c r="C138" s="22"/>
    </row>
    <row r="139" spans="2:3" x14ac:dyDescent="0.2">
      <c r="B139" s="21"/>
      <c r="C139" s="22"/>
    </row>
    <row r="140" spans="2:3" x14ac:dyDescent="0.2">
      <c r="B140" s="21"/>
      <c r="C140" s="22"/>
    </row>
    <row r="141" spans="2:3" x14ac:dyDescent="0.2">
      <c r="B141" s="21"/>
      <c r="C141" s="22"/>
    </row>
    <row r="142" spans="2:3" x14ac:dyDescent="0.2">
      <c r="B142" s="21"/>
      <c r="C142" s="22"/>
    </row>
    <row r="143" spans="2:3" x14ac:dyDescent="0.2">
      <c r="B143" s="21"/>
      <c r="C143" s="22"/>
    </row>
    <row r="144" spans="2:3" x14ac:dyDescent="0.2">
      <c r="B144" s="21"/>
      <c r="C144" s="22"/>
    </row>
    <row r="145" spans="2:3" x14ac:dyDescent="0.2">
      <c r="B145" s="21"/>
      <c r="C145" s="22"/>
    </row>
    <row r="146" spans="2:3" x14ac:dyDescent="0.2">
      <c r="B146" s="21"/>
      <c r="C146" s="22"/>
    </row>
    <row r="147" spans="2:3" x14ac:dyDescent="0.2">
      <c r="B147" s="21"/>
      <c r="C147" s="22"/>
    </row>
    <row r="148" spans="2:3" x14ac:dyDescent="0.2">
      <c r="B148" s="21"/>
      <c r="C148" s="22"/>
    </row>
    <row r="149" spans="2:3" x14ac:dyDescent="0.2">
      <c r="B149" s="21"/>
      <c r="C149" s="22"/>
    </row>
    <row r="150" spans="2:3" x14ac:dyDescent="0.2">
      <c r="B150" s="21"/>
      <c r="C150" s="22"/>
    </row>
    <row r="151" spans="2:3" x14ac:dyDescent="0.2">
      <c r="B151" s="21"/>
      <c r="C151" s="22"/>
    </row>
    <row r="152" spans="2:3" x14ac:dyDescent="0.2">
      <c r="B152" s="21"/>
      <c r="C152" s="22"/>
    </row>
    <row r="153" spans="2:3" x14ac:dyDescent="0.2">
      <c r="B153" s="21"/>
      <c r="C153" s="22"/>
    </row>
    <row r="154" spans="2:3" x14ac:dyDescent="0.2">
      <c r="B154" s="21"/>
      <c r="C154" s="22"/>
    </row>
    <row r="155" spans="2:3" x14ac:dyDescent="0.2">
      <c r="B155" s="21"/>
      <c r="C155" s="22"/>
    </row>
    <row r="156" spans="2:3" x14ac:dyDescent="0.2">
      <c r="B156" s="21"/>
      <c r="C156" s="22"/>
    </row>
    <row r="157" spans="2:3" x14ac:dyDescent="0.2">
      <c r="B157" s="21"/>
      <c r="C157" s="22"/>
    </row>
    <row r="158" spans="2:3" x14ac:dyDescent="0.2">
      <c r="B158" s="21"/>
      <c r="C158" s="22"/>
    </row>
    <row r="159" spans="2:3" x14ac:dyDescent="0.2">
      <c r="B159" s="21"/>
      <c r="C159" s="22"/>
    </row>
    <row r="160" spans="2:3" x14ac:dyDescent="0.2">
      <c r="B160" s="21"/>
      <c r="C160" s="22"/>
    </row>
    <row r="161" spans="2:3" x14ac:dyDescent="0.2">
      <c r="B161" s="21"/>
      <c r="C161" s="22"/>
    </row>
    <row r="162" spans="2:3" x14ac:dyDescent="0.2">
      <c r="B162" s="21"/>
      <c r="C162" s="22"/>
    </row>
    <row r="163" spans="2:3" x14ac:dyDescent="0.2">
      <c r="B163" s="21"/>
      <c r="C163" s="22"/>
    </row>
    <row r="164" spans="2:3" x14ac:dyDescent="0.2">
      <c r="B164" s="21"/>
      <c r="C164" s="22"/>
    </row>
    <row r="165" spans="2:3" x14ac:dyDescent="0.2">
      <c r="B165" s="21"/>
      <c r="C165" s="22"/>
    </row>
    <row r="166" spans="2:3" x14ac:dyDescent="0.2">
      <c r="B166" s="21"/>
      <c r="C166" s="22"/>
    </row>
    <row r="167" spans="2:3" x14ac:dyDescent="0.2">
      <c r="B167" s="21"/>
      <c r="C167" s="22"/>
    </row>
    <row r="168" spans="2:3" x14ac:dyDescent="0.2">
      <c r="B168" s="21"/>
      <c r="C168" s="22"/>
    </row>
    <row r="169" spans="2:3" x14ac:dyDescent="0.2">
      <c r="B169" s="21"/>
      <c r="C169" s="22"/>
    </row>
    <row r="170" spans="2:3" x14ac:dyDescent="0.2">
      <c r="B170" s="21"/>
      <c r="C170" s="22"/>
    </row>
    <row r="171" spans="2:3" x14ac:dyDescent="0.2">
      <c r="B171" s="21"/>
      <c r="C171" s="22"/>
    </row>
    <row r="172" spans="2:3" x14ac:dyDescent="0.2">
      <c r="B172" s="21"/>
      <c r="C172" s="22"/>
    </row>
    <row r="173" spans="2:3" x14ac:dyDescent="0.2">
      <c r="B173" s="21"/>
      <c r="C173" s="22"/>
    </row>
    <row r="174" spans="2:3" x14ac:dyDescent="0.2">
      <c r="B174" s="21"/>
      <c r="C174" s="22"/>
    </row>
    <row r="175" spans="2:3" x14ac:dyDescent="0.2">
      <c r="B175" s="21"/>
      <c r="C175" s="22"/>
    </row>
    <row r="176" spans="2:3" x14ac:dyDescent="0.2">
      <c r="B176" s="21"/>
      <c r="C176" s="22"/>
    </row>
    <row r="177" spans="2:3" x14ac:dyDescent="0.2">
      <c r="B177" s="21"/>
      <c r="C177" s="22"/>
    </row>
    <row r="178" spans="2:3" x14ac:dyDescent="0.2">
      <c r="B178" s="21"/>
      <c r="C178" s="22"/>
    </row>
    <row r="179" spans="2:3" x14ac:dyDescent="0.2">
      <c r="B179" s="21"/>
      <c r="C179" s="22"/>
    </row>
    <row r="180" spans="2:3" x14ac:dyDescent="0.2">
      <c r="B180" s="21"/>
      <c r="C180" s="22"/>
    </row>
    <row r="181" spans="2:3" x14ac:dyDescent="0.2">
      <c r="B181" s="21"/>
      <c r="C181" s="22"/>
    </row>
    <row r="182" spans="2:3" x14ac:dyDescent="0.2">
      <c r="B182" s="21"/>
      <c r="C182" s="22"/>
    </row>
    <row r="183" spans="2:3" x14ac:dyDescent="0.2">
      <c r="B183" s="21"/>
      <c r="C183" s="22"/>
    </row>
    <row r="184" spans="2:3" x14ac:dyDescent="0.2">
      <c r="B184" s="21"/>
      <c r="C184" s="22"/>
    </row>
    <row r="185" spans="2:3" x14ac:dyDescent="0.2">
      <c r="B185" s="21"/>
      <c r="C185" s="22"/>
    </row>
    <row r="186" spans="2:3" x14ac:dyDescent="0.2">
      <c r="B186" s="21"/>
      <c r="C186" s="22"/>
    </row>
    <row r="187" spans="2:3" x14ac:dyDescent="0.2">
      <c r="B187" s="21"/>
      <c r="C187" s="22"/>
    </row>
    <row r="188" spans="2:3" x14ac:dyDescent="0.2">
      <c r="B188" s="21"/>
      <c r="C188" s="22"/>
    </row>
    <row r="189" spans="2:3" x14ac:dyDescent="0.2">
      <c r="B189" s="21"/>
      <c r="C189" s="22"/>
    </row>
    <row r="190" spans="2:3" x14ac:dyDescent="0.2">
      <c r="B190" s="21"/>
      <c r="C190" s="22"/>
    </row>
    <row r="191" spans="2:3" x14ac:dyDescent="0.2">
      <c r="B191" s="21"/>
      <c r="C191" s="22"/>
    </row>
    <row r="192" spans="2:3" x14ac:dyDescent="0.2">
      <c r="B192" s="21"/>
      <c r="C192" s="22"/>
    </row>
    <row r="193" spans="2:3" x14ac:dyDescent="0.2">
      <c r="B193" s="21"/>
      <c r="C193" s="22"/>
    </row>
    <row r="194" spans="2:3" x14ac:dyDescent="0.2">
      <c r="B194" s="21"/>
      <c r="C194" s="22"/>
    </row>
    <row r="195" spans="2:3" x14ac:dyDescent="0.2">
      <c r="B195" s="21"/>
      <c r="C195" s="22"/>
    </row>
    <row r="196" spans="2:3" x14ac:dyDescent="0.2">
      <c r="B196" s="21"/>
      <c r="C196" s="22"/>
    </row>
    <row r="197" spans="2:3" x14ac:dyDescent="0.2">
      <c r="B197" s="21"/>
      <c r="C197" s="22"/>
    </row>
    <row r="198" spans="2:3" x14ac:dyDescent="0.2">
      <c r="B198" s="21"/>
      <c r="C198" s="22"/>
    </row>
    <row r="199" spans="2:3" x14ac:dyDescent="0.2">
      <c r="B199" s="21"/>
      <c r="C199" s="22"/>
    </row>
    <row r="200" spans="2:3" x14ac:dyDescent="0.2">
      <c r="B200" s="21"/>
      <c r="C200" s="22"/>
    </row>
    <row r="201" spans="2:3" x14ac:dyDescent="0.2">
      <c r="B201" s="21"/>
      <c r="C201" s="22"/>
    </row>
    <row r="202" spans="2:3" x14ac:dyDescent="0.2">
      <c r="B202" s="21"/>
      <c r="C202" s="22"/>
    </row>
    <row r="203" spans="2:3" x14ac:dyDescent="0.2">
      <c r="B203" s="21"/>
      <c r="C203" s="22"/>
    </row>
    <row r="204" spans="2:3" x14ac:dyDescent="0.2">
      <c r="B204" s="21"/>
      <c r="C204" s="22"/>
    </row>
    <row r="205" spans="2:3" x14ac:dyDescent="0.2">
      <c r="B205" s="21"/>
      <c r="C205" s="22"/>
    </row>
    <row r="206" spans="2:3" x14ac:dyDescent="0.2">
      <c r="B206" s="21"/>
      <c r="C206" s="22"/>
    </row>
    <row r="207" spans="2:3" x14ac:dyDescent="0.2">
      <c r="B207" s="21"/>
      <c r="C207" s="22"/>
    </row>
    <row r="208" spans="2:3" x14ac:dyDescent="0.2">
      <c r="B208" s="21"/>
      <c r="C208" s="22"/>
    </row>
    <row r="209" spans="2:3" x14ac:dyDescent="0.2">
      <c r="B209" s="21"/>
      <c r="C209" s="22"/>
    </row>
    <row r="210" spans="2:3" x14ac:dyDescent="0.2">
      <c r="B210" s="21"/>
      <c r="C210" s="22"/>
    </row>
    <row r="211" spans="2:3" x14ac:dyDescent="0.2">
      <c r="B211" s="21"/>
      <c r="C211" s="22"/>
    </row>
    <row r="212" spans="2:3" x14ac:dyDescent="0.2">
      <c r="B212" s="21"/>
      <c r="C212" s="22"/>
    </row>
    <row r="213" spans="2:3" x14ac:dyDescent="0.2">
      <c r="B213" s="21"/>
      <c r="C213" s="22"/>
    </row>
    <row r="214" spans="2:3" x14ac:dyDescent="0.2">
      <c r="B214" s="21"/>
      <c r="C214" s="22"/>
    </row>
    <row r="215" spans="2:3" x14ac:dyDescent="0.2">
      <c r="B215" s="21"/>
      <c r="C215" s="22"/>
    </row>
    <row r="216" spans="2:3" x14ac:dyDescent="0.2">
      <c r="B216" s="21"/>
      <c r="C216" s="22"/>
    </row>
    <row r="217" spans="2:3" x14ac:dyDescent="0.2">
      <c r="B217" s="21"/>
      <c r="C217" s="22"/>
    </row>
    <row r="218" spans="2:3" x14ac:dyDescent="0.2">
      <c r="B218" s="21"/>
      <c r="C218" s="22"/>
    </row>
    <row r="219" spans="2:3" x14ac:dyDescent="0.2">
      <c r="B219" s="21"/>
      <c r="C219" s="22"/>
    </row>
    <row r="220" spans="2:3" x14ac:dyDescent="0.2">
      <c r="B220" s="21"/>
      <c r="C220" s="22"/>
    </row>
    <row r="221" spans="2:3" x14ac:dyDescent="0.2">
      <c r="B221" s="21"/>
      <c r="C221" s="22"/>
    </row>
    <row r="222" spans="2:3" x14ac:dyDescent="0.2">
      <c r="B222" s="21"/>
      <c r="C222" s="22"/>
    </row>
    <row r="223" spans="2:3" x14ac:dyDescent="0.2">
      <c r="B223" s="21"/>
      <c r="C223" s="22"/>
    </row>
    <row r="224" spans="2:3" x14ac:dyDescent="0.2">
      <c r="B224" s="21"/>
      <c r="C224" s="22"/>
    </row>
    <row r="225" spans="2:3" x14ac:dyDescent="0.2">
      <c r="B225" s="21"/>
      <c r="C225" s="22"/>
    </row>
    <row r="226" spans="2:3" x14ac:dyDescent="0.2">
      <c r="B226" s="21"/>
      <c r="C226" s="22"/>
    </row>
    <row r="227" spans="2:3" x14ac:dyDescent="0.2">
      <c r="B227" s="21"/>
      <c r="C227" s="22"/>
    </row>
    <row r="228" spans="2:3" x14ac:dyDescent="0.2">
      <c r="B228" s="21"/>
      <c r="C228" s="22"/>
    </row>
    <row r="229" spans="2:3" x14ac:dyDescent="0.2">
      <c r="B229" s="21"/>
      <c r="C229" s="22"/>
    </row>
    <row r="230" spans="2:3" x14ac:dyDescent="0.2">
      <c r="B230" s="21"/>
      <c r="C230" s="22"/>
    </row>
    <row r="231" spans="2:3" x14ac:dyDescent="0.2">
      <c r="B231" s="21"/>
      <c r="C231" s="22"/>
    </row>
    <row r="232" spans="2:3" x14ac:dyDescent="0.2">
      <c r="B232" s="21"/>
      <c r="C232" s="22"/>
    </row>
    <row r="233" spans="2:3" x14ac:dyDescent="0.2">
      <c r="B233" s="21"/>
      <c r="C233" s="22"/>
    </row>
    <row r="234" spans="2:3" ht="13.5" thickBot="1" x14ac:dyDescent="0.25">
      <c r="B234" s="23"/>
      <c r="C234" s="24"/>
    </row>
  </sheetData>
  <customSheetViews>
    <customSheetView guid="{9482006D-A863-4749-8A71-E00676D4E187}">
      <selection activeCell="E8" sqref="E8"/>
      <pageMargins left="0.7" right="0.7" top="0.75" bottom="0.75" header="0.3" footer="0.3"/>
      <pageSetup paperSize="9" orientation="portrait" r:id="rId1"/>
    </customSheetView>
  </customSheetViews>
  <mergeCells count="2">
    <mergeCell ref="E20:I20"/>
    <mergeCell ref="E21:O21"/>
  </mergeCells>
  <hyperlinks>
    <hyperlink ref="E21" r:id="rId2" xr:uid="{5CF2E712-07C8-4D12-A949-818525B5E28C}"/>
  </hyperlinks>
  <pageMargins left="0.7" right="0.7" top="0.75" bottom="0.75" header="0.3" footer="0.3"/>
  <pageSetup paperSize="9" orientation="portrait" r:id="rId3"/>
  <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0666EA73F9A254C985B51E22D9626CC" ma:contentTypeVersion="13" ma:contentTypeDescription="Create a new document." ma:contentTypeScope="" ma:versionID="ed160d7b3b36d830f6617354266b2c09">
  <xsd:schema xmlns:xsd="http://www.w3.org/2001/XMLSchema" xmlns:xs="http://www.w3.org/2001/XMLSchema" xmlns:p="http://schemas.microsoft.com/office/2006/metadata/properties" xmlns:ns3="400a2eac-1c0a-4df1-9a2a-24c5ead73cff" xmlns:ns4="880d35c2-c8c8-4a92-98b1-442db5e530fe" targetNamespace="http://schemas.microsoft.com/office/2006/metadata/properties" ma:root="true" ma:fieldsID="fff5f98b9868cc115b213ab57d6df3b9" ns3:_="" ns4:_="">
    <xsd:import namespace="400a2eac-1c0a-4df1-9a2a-24c5ead73cff"/>
    <xsd:import namespace="880d35c2-c8c8-4a92-98b1-442db5e530fe"/>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DateTaken" minOccurs="0"/>
                <xsd:element ref="ns3:MediaServiceOCR" minOccurs="0"/>
                <xsd:element ref="ns3:MediaServiceLocation" minOccurs="0"/>
                <xsd:element ref="ns4:SharedWithUsers" minOccurs="0"/>
                <xsd:element ref="ns4:SharedWithDetails" minOccurs="0"/>
                <xsd:element ref="ns4:SharingHintHash"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0a2eac-1c0a-4df1-9a2a-24c5ead73cf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DateTaken" ma:index="11" nillable="true" ma:displayName="MediaServiceDateTaken" ma:hidden="true" ma:internalName="MediaServiceDateTaken"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80d35c2-c8c8-4a92-98b1-442db5e530f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25692F9-A371-4DC2-8687-BD309523A855}">
  <ds:schemaRefs>
    <ds:schemaRef ds:uri="400a2eac-1c0a-4df1-9a2a-24c5ead73cff"/>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880d35c2-c8c8-4a92-98b1-442db5e530fe"/>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0B4A5BC0-8302-46F1-A935-D7945100B1F2}">
  <ds:schemaRefs>
    <ds:schemaRef ds:uri="http://schemas.microsoft.com/sharepoint/v3/contenttype/forms"/>
  </ds:schemaRefs>
</ds:datastoreItem>
</file>

<file path=customXml/itemProps3.xml><?xml version="1.0" encoding="utf-8"?>
<ds:datastoreItem xmlns:ds="http://schemas.openxmlformats.org/officeDocument/2006/customXml" ds:itemID="{6EEB78CC-8049-4C9F-A6B1-A921770BC8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00a2eac-1c0a-4df1-9a2a-24c5ead73cff"/>
    <ds:schemaRef ds:uri="880d35c2-c8c8-4a92-98b1-442db5e530f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71-86GHz</vt:lpstr>
      <vt:lpstr>track_changes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Frecassetti, Mario Giovanni (Nokia - IT/Vimercate)</dc:creator>
  <cp:lastModifiedBy>Sabine Dahmen-Lhuissier</cp:lastModifiedBy>
  <dcterms:created xsi:type="dcterms:W3CDTF">2017-05-29T07:10:43Z</dcterms:created>
  <dcterms:modified xsi:type="dcterms:W3CDTF">2020-09-07T06:52:15Z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0x01010000666EA73F9A254C985B51E22D9626CC</vt:lpwstr>
  </property>
</Properties>
</file>